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amona\Documents\Turnen &amp; Tanzen\Bezirksarbeit\Ostbayerisches Tuju-Treffen_Wald_2017\"/>
    </mc:Choice>
  </mc:AlternateContent>
  <bookViews>
    <workbookView xWindow="0" yWindow="0" windowWidth="23040" windowHeight="8820"/>
  </bookViews>
  <sheets>
    <sheet name="Allgemeines" sheetId="1" r:id="rId1"/>
    <sheet name="Meldung TGM-TGW-KGW" sheetId="2" r:id="rId2"/>
    <sheet name="Meldung Tuju-4-Kampf" sheetId="3" r:id="rId3"/>
    <sheet name="Meldung Mannschaft Tuju-4-Kampf" sheetId="4" r:id="rId4"/>
    <sheet name="Verknüpfungen" sheetId="5" state="hidden" r:id="rId5"/>
  </sheets>
  <definedNames>
    <definedName name="Anreise">Verknüpfungen!$D$12:$D$14</definedName>
    <definedName name="Disziplinen">Verknüpfungen!$A$1:$A$9</definedName>
    <definedName name="DisziplinenKari">Verknüpfungen!$A$12:$A$14</definedName>
    <definedName name="DisziplinenKariTuJu">Verknüpfungen!$C$12:$C$13</definedName>
    <definedName name="DisziplinTuJu">Verknüpfungen!$I$2:$I$3</definedName>
    <definedName name="Geschlecht">Verknüpfungen!$F$1:$F$2</definedName>
    <definedName name="WettkampfklassenTGMTGW">Verknüpfungen!$C$1:$C$9</definedName>
    <definedName name="WettkampfklassenTuJu">Verknüpfungen!$G$1:$G$6</definedName>
    <definedName name="WKKlassen">Verknüpfungen!$C$1:$C$10</definedName>
  </definedNames>
  <calcPr calcId="152511"/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H46" i="3" l="1"/>
  <c r="A47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4" i="3"/>
  <c r="G71" i="2"/>
  <c r="G57" i="2"/>
  <c r="G43" i="2"/>
  <c r="G29" i="2"/>
  <c r="G15" i="2"/>
  <c r="J31" i="1"/>
  <c r="I34" i="1" s="1"/>
  <c r="J34" i="1" s="1"/>
  <c r="A48" i="3" l="1"/>
  <c r="H47" i="3"/>
  <c r="H15" i="3"/>
  <c r="G82" i="2"/>
  <c r="F27" i="1" s="1"/>
  <c r="J27" i="1" s="1"/>
  <c r="H48" i="3" l="1"/>
  <c r="A49" i="3"/>
  <c r="H16" i="3"/>
  <c r="H17" i="3"/>
  <c r="H49" i="3" l="1"/>
  <c r="A50" i="3"/>
  <c r="H50" i="3" l="1"/>
  <c r="A51" i="3"/>
  <c r="A52" i="3" l="1"/>
  <c r="H51" i="3"/>
  <c r="H52" i="3" l="1"/>
  <c r="A53" i="3"/>
  <c r="H53" i="3" l="1"/>
  <c r="A54" i="3"/>
  <c r="H54" i="3" l="1"/>
  <c r="A55" i="3"/>
  <c r="H55" i="3" l="1"/>
  <c r="A56" i="3"/>
  <c r="H56" i="3" l="1"/>
  <c r="A57" i="3"/>
  <c r="H57" i="3" l="1"/>
  <c r="A58" i="3"/>
  <c r="H58" i="3" l="1"/>
  <c r="A59" i="3"/>
  <c r="H59" i="3" l="1"/>
  <c r="A60" i="3"/>
  <c r="H60" i="3" l="1"/>
  <c r="A61" i="3"/>
  <c r="H61" i="3" l="1"/>
  <c r="A62" i="3"/>
  <c r="H62" i="3" l="1"/>
  <c r="A63" i="3"/>
  <c r="H63" i="3" l="1"/>
  <c r="A64" i="3"/>
  <c r="H64" i="3" l="1"/>
  <c r="A65" i="3"/>
  <c r="H65" i="3" l="1"/>
  <c r="A66" i="3"/>
  <c r="H66" i="3" l="1"/>
  <c r="A67" i="3"/>
  <c r="H67" i="3" l="1"/>
  <c r="A68" i="3"/>
  <c r="H68" i="3" l="1"/>
  <c r="A69" i="3"/>
  <c r="H69" i="3" l="1"/>
  <c r="A70" i="3"/>
  <c r="H70" i="3" l="1"/>
  <c r="A71" i="3"/>
  <c r="H71" i="3" l="1"/>
  <c r="A72" i="3"/>
  <c r="H72" i="3" l="1"/>
  <c r="A73" i="3"/>
  <c r="H73" i="3" l="1"/>
  <c r="A74" i="3"/>
  <c r="H74" i="3" l="1"/>
  <c r="A75" i="3"/>
  <c r="H75" i="3" l="1"/>
  <c r="A76" i="3"/>
  <c r="H76" i="3" l="1"/>
  <c r="A77" i="3"/>
  <c r="H77" i="3" l="1"/>
  <c r="A78" i="3"/>
  <c r="H78" i="3" l="1"/>
  <c r="A79" i="3"/>
  <c r="H79" i="3" l="1"/>
  <c r="A80" i="3"/>
  <c r="H80" i="3" l="1"/>
  <c r="A81" i="3"/>
  <c r="H81" i="3" l="1"/>
  <c r="A82" i="3"/>
  <c r="H82" i="3" l="1"/>
  <c r="A83" i="3"/>
  <c r="A84" i="3" l="1"/>
  <c r="H83" i="3"/>
  <c r="A85" i="3" l="1"/>
  <c r="H84" i="3"/>
  <c r="H85" i="3" l="1"/>
  <c r="A86" i="3"/>
  <c r="A87" i="3" l="1"/>
  <c r="H86" i="3"/>
  <c r="A88" i="3" l="1"/>
  <c r="H87" i="3"/>
  <c r="A89" i="3" l="1"/>
  <c r="H88" i="3"/>
  <c r="H89" i="3" l="1"/>
  <c r="A90" i="3"/>
  <c r="H90" i="3" l="1"/>
  <c r="A91" i="3"/>
  <c r="A92" i="3" l="1"/>
  <c r="H91" i="3"/>
  <c r="A93" i="3" l="1"/>
  <c r="H92" i="3"/>
  <c r="H93" i="3" l="1"/>
  <c r="A94" i="3"/>
  <c r="A95" i="3" l="1"/>
  <c r="H94" i="3"/>
  <c r="A96" i="3" l="1"/>
  <c r="H95" i="3"/>
  <c r="A97" i="3" l="1"/>
  <c r="H96" i="3"/>
  <c r="H97" i="3" l="1"/>
  <c r="A98" i="3"/>
  <c r="H98" i="3" l="1"/>
  <c r="A99" i="3"/>
  <c r="A100" i="3" l="1"/>
  <c r="H99" i="3"/>
  <c r="H100" i="3" s="1"/>
  <c r="F29" i="1" s="1"/>
  <c r="J29" i="1" s="1"/>
  <c r="J37" i="1" s="1"/>
</calcChain>
</file>

<file path=xl/sharedStrings.xml><?xml version="1.0" encoding="utf-8"?>
<sst xmlns="http://schemas.openxmlformats.org/spreadsheetml/2006/main" count="195" uniqueCount="118">
  <si>
    <t>Meldeformular Ostbayerisches Tuju-Treffen 2016 in Geiselhöring</t>
  </si>
  <si>
    <t>Allgemeines:</t>
  </si>
  <si>
    <t>Die Meldedatei muss an die Adresse turnerjugend-ndb@gmx.de gesendet werden.</t>
  </si>
  <si>
    <t>Die Kampfrichterkaution und die Kaution für die Übernachtung im Klassenzimmer müssen im Vorfeld bezahlt werden.</t>
  </si>
  <si>
    <t>Bei allen blauen Feldern sind Dropdown-Menüs hinterlegt (bitte anklicken). Alle grün hinterlegten Felder sind beschreibbar.</t>
  </si>
  <si>
    <t>Bei den Übernachtungen müssen die benötigten Teilnehmerzahlen eingetragen werden.</t>
  </si>
  <si>
    <t>Vereinsdaten:</t>
  </si>
  <si>
    <t>Meldegebühr Tuju-4-Kampf pro Teilnehmer/in 5,00 €.</t>
  </si>
  <si>
    <t>Vereinsname:</t>
  </si>
  <si>
    <t>(Vereine, die keine BTV-Mitgliedschaft haben, zahlen 50 % mehr)</t>
  </si>
  <si>
    <t>Verantwortlicher:</t>
  </si>
  <si>
    <t>Kampfrichterkaution TGM/TGW/KGW: Pro Mannschaft 50,00 €.</t>
  </si>
  <si>
    <t>Kampfrichterkaution TuJu-4-Kampf: Pro Verein 50,00 €.</t>
  </si>
  <si>
    <t>Straße, Nr.:</t>
  </si>
  <si>
    <t>Übernachtung und Frühstück pro Teilnehmer/in 5,00 €.</t>
  </si>
  <si>
    <t>PLZ, Ort:</t>
  </si>
  <si>
    <t>Telefon:</t>
  </si>
  <si>
    <t>Anzahl Mannschaften</t>
  </si>
  <si>
    <t xml:space="preserve"> + KaRi-Kaution pro</t>
  </si>
  <si>
    <t>Summe:</t>
  </si>
  <si>
    <t>E-Mail:</t>
  </si>
  <si>
    <t>TGM/TGW/KGW:</t>
  </si>
  <si>
    <t>Mannschaft 50,00 €</t>
  </si>
  <si>
    <t>Anreise mit: (Bus, PKW?)</t>
  </si>
  <si>
    <t>Anzahl Teilnehmer</t>
  </si>
  <si>
    <t xml:space="preserve"> + KaRi-Kaution</t>
  </si>
  <si>
    <t>Tuju-4-Kampf:</t>
  </si>
  <si>
    <t>Anzahl Teilnehmer für</t>
  </si>
  <si>
    <t>Übernachtungen Freitag</t>
  </si>
  <si>
    <t>Kontoinhaber</t>
  </si>
  <si>
    <t>auf Samstag:</t>
  </si>
  <si>
    <t>IBAN</t>
  </si>
  <si>
    <t xml:space="preserve"> + Zimmerkaution pro</t>
  </si>
  <si>
    <t>BIC</t>
  </si>
  <si>
    <t>Übernachtungen Samstag</t>
  </si>
  <si>
    <t>Zimmer 50,00 €</t>
  </si>
  <si>
    <t>auf Sonntag:</t>
  </si>
  <si>
    <t>Summe Gesamt:</t>
  </si>
  <si>
    <t>Meldungen: TGM/TGW/KGW</t>
  </si>
  <si>
    <t>Kampfrichtermeldungen:</t>
  </si>
  <si>
    <t>Name:</t>
  </si>
  <si>
    <t>Vorname:</t>
  </si>
  <si>
    <t>Disziplin:</t>
  </si>
  <si>
    <t>1. Mannschaft:</t>
  </si>
  <si>
    <t>Wettkampfklasse:</t>
  </si>
  <si>
    <t>Anzahl der Gruppenmitglieder:</t>
  </si>
  <si>
    <t>Ausgewählte Disziplinen:</t>
  </si>
  <si>
    <t>1. Disziplin</t>
  </si>
  <si>
    <t>2. Disziplin</t>
  </si>
  <si>
    <t>3. Disziplin</t>
  </si>
  <si>
    <t>4. Disziplin</t>
  </si>
  <si>
    <t>2. Mannschaft:</t>
  </si>
  <si>
    <t>3. Mannschaft:</t>
  </si>
  <si>
    <t>4. Mannschaft:</t>
  </si>
  <si>
    <t>5. Mannschaft:</t>
  </si>
  <si>
    <t>Meldungen Tuju-4-Kampf:</t>
  </si>
  <si>
    <t>Lfd.Nr.:</t>
  </si>
  <si>
    <t>m/w:</t>
  </si>
  <si>
    <t>Jahrgang:</t>
  </si>
  <si>
    <t>Abgewählte Disziplin: (Nur bei Jugend E)</t>
  </si>
  <si>
    <t>Meldungen Mannschaft TuJu-4-Kampf:</t>
  </si>
  <si>
    <t xml:space="preserve">Mannschaft 1: Jugend  </t>
  </si>
  <si>
    <t>(Bitte Altersklasse auswählen)</t>
  </si>
  <si>
    <t>Mannschaft 5: Jugend</t>
  </si>
  <si>
    <t>Mannschaft 2: Jugend</t>
  </si>
  <si>
    <t>Mannschaft 6: Jugend</t>
  </si>
  <si>
    <t>Mannschaft 3: Jugend</t>
  </si>
  <si>
    <t>Mannschaft 7: Jugend</t>
  </si>
  <si>
    <t xml:space="preserve">Mannschaft 4: Jugend  </t>
  </si>
  <si>
    <t xml:space="preserve">Mannschaft 8: Jugend  </t>
  </si>
  <si>
    <t>Turnen</t>
  </si>
  <si>
    <t>WK 1: TGM Jugend</t>
  </si>
  <si>
    <t>m</t>
  </si>
  <si>
    <t>Juniorinnen/Junioren</t>
  </si>
  <si>
    <t>Tanzen</t>
  </si>
  <si>
    <t>WK 2: TGM Erwachsene</t>
  </si>
  <si>
    <t>w</t>
  </si>
  <si>
    <t>Jugend A</t>
  </si>
  <si>
    <t>Schwimmen</t>
  </si>
  <si>
    <t>Gymnastik</t>
  </si>
  <si>
    <t>WK 3: TGM Senioren</t>
  </si>
  <si>
    <t>Jugend B</t>
  </si>
  <si>
    <t>Laufen</t>
  </si>
  <si>
    <t>Singen</t>
  </si>
  <si>
    <t>WK 4: TGW Jugend</t>
  </si>
  <si>
    <t>Jugend C</t>
  </si>
  <si>
    <t>Pendelstaffel</t>
  </si>
  <si>
    <t>WK 5.1: TGW Nachwuchs 1</t>
  </si>
  <si>
    <t>Jugend D</t>
  </si>
  <si>
    <t>WK 5.2: TGW Nachwuchs 2</t>
  </si>
  <si>
    <t>Jugend E</t>
  </si>
  <si>
    <t>WK 6: TGW Erwachsene</t>
  </si>
  <si>
    <t>Medizinball</t>
  </si>
  <si>
    <t>WK 9: KGW 2</t>
  </si>
  <si>
    <t>Trampolin</t>
  </si>
  <si>
    <t>Bus</t>
  </si>
  <si>
    <t>Boden</t>
  </si>
  <si>
    <t>Zug</t>
  </si>
  <si>
    <t>PKW</t>
  </si>
  <si>
    <t>Die Anzahl der Mannschaften und der Teilnehmer für den Tuju-4-Kampf wird automatisch aus den Meldedateien übernommen.</t>
  </si>
  <si>
    <t>Teilnehmer à 5,00 €</t>
  </si>
  <si>
    <t>Nur per E-Mail bestätigte Meldungen gelten als eingegangen.</t>
  </si>
  <si>
    <t>Nähere Infos findet ihr in der Ausschreibung.</t>
  </si>
  <si>
    <t>Bei Fragen oder Problemen mit der Meldedatei:</t>
  </si>
  <si>
    <t>Werden die gemeldeten Kampfrichter eingesetzt bzw. werden die Klassenzimmer ordnungsgemäß verlassen,</t>
  </si>
  <si>
    <t>Helfer: (bitte Kreuz setzen)</t>
  </si>
  <si>
    <t>Kari mit Lizenz: (bitte Kreuz setzen)</t>
  </si>
  <si>
    <t>so erhält der Verein die Kautionen zurück. Diese werden nach dem Turnerjugendtreffen auf das Vereinskonto zurücküberwiesen.</t>
  </si>
  <si>
    <t>Gebühren &amp; Kautionen</t>
  </si>
  <si>
    <r>
      <rPr>
        <b/>
        <u/>
        <sz val="12"/>
        <color rgb="FF000000"/>
        <rFont val="Calibri"/>
        <family val="2"/>
      </rPr>
      <t>Kontodaten: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(Für die Rücküberweisung der Kautionen)</t>
    </r>
  </si>
  <si>
    <t>Schlagball 200g</t>
  </si>
  <si>
    <t>Ball-Weitwurf 80g</t>
  </si>
  <si>
    <t>Den Dateinamen der Meldedatei mit dem Vereinsnamen ergänzen. (Z.B. Meldedatei_TuJu_2017_TSV_Musterverein)</t>
  </si>
  <si>
    <t>Marlene Hillmeier, Tel. 0170 2417649 (ab 18:00 Uhr erreichbar) oder turnerjugend-ndb@gmx.de</t>
  </si>
  <si>
    <t>WK 8.1: KGW 1</t>
  </si>
  <si>
    <t>WK 8.2: KGW 1+</t>
  </si>
  <si>
    <t>Mannschaft à 70,00 €</t>
  </si>
  <si>
    <t>Meldegebühren je Mannschaft TGM/TGW/KGW 70,00€.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</si>
</sst>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General"/>
    <numFmt numFmtId="165" formatCode="#,##0.00&quot; €&quot;;[Red]&quot;-&quot;#,##0.00&quot; €&quot;"/>
    <numFmt numFmtId="166" formatCode="#,##0.00&quot; €&quot;"/>
    <numFmt numFmtId="167" formatCode="#,##0.00&quot; &quot;[$€-407];[Red]&quot;-&quot;#,##0.00&quot; &quot;[$€-407]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DCFF"/>
        <bgColor rgb="FF00DC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55">
    <xf numFmtId="0" fontId="0" fillId="0" borderId="0" xfId="0"/>
    <xf numFmtId="164" fontId="1" fillId="0" borderId="0" xfId="2"/>
    <xf numFmtId="164" fontId="6" fillId="0" borderId="0" xfId="2" applyFont="1" applyAlignment="1">
      <alignment horizontal="center" vertical="center"/>
    </xf>
    <xf numFmtId="164" fontId="1" fillId="0" borderId="0" xfId="2" applyFont="1"/>
    <xf numFmtId="164" fontId="7" fillId="0" borderId="0" xfId="2" applyFont="1" applyAlignment="1">
      <alignment vertical="center"/>
    </xf>
    <xf numFmtId="164" fontId="8" fillId="0" borderId="0" xfId="2" applyFont="1" applyAlignment="1">
      <alignment vertical="center"/>
    </xf>
    <xf numFmtId="164" fontId="7" fillId="0" borderId="1" xfId="2" applyFont="1" applyBorder="1" applyAlignment="1">
      <alignment vertical="center"/>
    </xf>
    <xf numFmtId="164" fontId="1" fillId="0" borderId="0" xfId="2" applyBorder="1"/>
    <xf numFmtId="164" fontId="7" fillId="0" borderId="0" xfId="2" applyFont="1" applyBorder="1" applyAlignment="1">
      <alignment vertical="center" wrapText="1"/>
    </xf>
    <xf numFmtId="164" fontId="7" fillId="0" borderId="0" xfId="2" applyFont="1" applyBorder="1" applyAlignment="1">
      <alignment horizontal="center" vertical="center" wrapText="1"/>
    </xf>
    <xf numFmtId="164" fontId="7" fillId="0" borderId="1" xfId="2" applyFont="1" applyBorder="1" applyAlignment="1">
      <alignment vertical="center" wrapText="1"/>
    </xf>
    <xf numFmtId="164" fontId="7" fillId="2" borderId="1" xfId="2" applyFont="1" applyFill="1" applyBorder="1" applyAlignment="1">
      <alignment vertical="center" wrapText="1"/>
    </xf>
    <xf numFmtId="164" fontId="1" fillId="2" borderId="1" xfId="2" applyFill="1" applyBorder="1"/>
    <xf numFmtId="164" fontId="1" fillId="3" borderId="1" xfId="2" applyFill="1" applyBorder="1"/>
    <xf numFmtId="164" fontId="1" fillId="3" borderId="1" xfId="2" applyFont="1" applyFill="1" applyBorder="1"/>
    <xf numFmtId="164" fontId="8" fillId="0" borderId="0" xfId="2" applyFont="1" applyBorder="1" applyAlignment="1">
      <alignment vertical="center" wrapText="1"/>
    </xf>
    <xf numFmtId="164" fontId="7" fillId="3" borderId="1" xfId="2" applyFont="1" applyFill="1" applyBorder="1" applyAlignment="1">
      <alignment vertical="center" wrapText="1"/>
    </xf>
    <xf numFmtId="164" fontId="8" fillId="0" borderId="0" xfId="2" applyFont="1" applyBorder="1" applyAlignment="1">
      <alignment vertical="center"/>
    </xf>
    <xf numFmtId="164" fontId="7" fillId="0" borderId="0" xfId="2" applyFont="1" applyBorder="1" applyAlignment="1">
      <alignment vertical="center"/>
    </xf>
    <xf numFmtId="164" fontId="7" fillId="0" borderId="1" xfId="2" applyFont="1" applyBorder="1" applyAlignment="1">
      <alignment horizontal="center" vertical="center" wrapText="1"/>
    </xf>
    <xf numFmtId="164" fontId="1" fillId="2" borderId="0" xfId="2" applyFill="1"/>
    <xf numFmtId="164" fontId="9" fillId="0" borderId="0" xfId="2" applyFont="1"/>
    <xf numFmtId="164" fontId="7" fillId="0" borderId="0" xfId="2" applyFont="1" applyAlignment="1">
      <alignment horizontal="left"/>
    </xf>
    <xf numFmtId="164" fontId="7" fillId="0" borderId="0" xfId="2" applyFont="1"/>
    <xf numFmtId="164" fontId="10" fillId="0" borderId="0" xfId="1" applyFont="1" applyFill="1" applyBorder="1" applyAlignment="1" applyProtection="1">
      <alignment vertical="center"/>
    </xf>
    <xf numFmtId="164" fontId="10" fillId="0" borderId="0" xfId="2" applyFont="1"/>
    <xf numFmtId="164" fontId="7" fillId="2" borderId="1" xfId="2" applyFont="1" applyFill="1" applyBorder="1" applyProtection="1">
      <protection locked="0"/>
    </xf>
    <xf numFmtId="164" fontId="7" fillId="0" borderId="2" xfId="2" applyFont="1" applyBorder="1"/>
    <xf numFmtId="164" fontId="7" fillId="0" borderId="2" xfId="2" applyFont="1" applyBorder="1" applyAlignment="1">
      <alignment horizontal="center"/>
    </xf>
    <xf numFmtId="164" fontId="7" fillId="3" borderId="1" xfId="2" applyFont="1" applyFill="1" applyBorder="1" applyProtection="1">
      <protection locked="0"/>
    </xf>
    <xf numFmtId="164" fontId="7" fillId="0" borderId="3" xfId="2" applyFont="1" applyBorder="1"/>
    <xf numFmtId="164" fontId="7" fillId="0" borderId="3" xfId="2" applyFont="1" applyBorder="1" applyAlignment="1">
      <alignment horizontal="center"/>
    </xf>
    <xf numFmtId="165" fontId="7" fillId="0" borderId="3" xfId="2" applyNumberFormat="1" applyFont="1" applyBorder="1" applyAlignment="1">
      <alignment horizontal="center"/>
    </xf>
    <xf numFmtId="164" fontId="7" fillId="0" borderId="4" xfId="2" applyFont="1" applyBorder="1"/>
    <xf numFmtId="164" fontId="7" fillId="0" borderId="5" xfId="2" applyFont="1" applyBorder="1"/>
    <xf numFmtId="164" fontId="7" fillId="0" borderId="6" xfId="2" applyFont="1" applyBorder="1" applyAlignment="1">
      <alignment horizontal="center"/>
    </xf>
    <xf numFmtId="164" fontId="7" fillId="0" borderId="7" xfId="2" applyFont="1" applyBorder="1"/>
    <xf numFmtId="164" fontId="7" fillId="0" borderId="4" xfId="2" applyFont="1" applyFill="1" applyBorder="1"/>
    <xf numFmtId="164" fontId="7" fillId="0" borderId="5" xfId="2" applyFont="1" applyFill="1" applyBorder="1"/>
    <xf numFmtId="164" fontId="7" fillId="0" borderId="7" xfId="2" applyFont="1" applyFill="1" applyBorder="1"/>
    <xf numFmtId="164" fontId="7" fillId="0" borderId="0" xfId="2" applyFont="1" applyBorder="1"/>
    <xf numFmtId="164" fontId="7" fillId="0" borderId="1" xfId="2" applyFont="1" applyFill="1" applyBorder="1"/>
    <xf numFmtId="164" fontId="7" fillId="0" borderId="1" xfId="2" applyFont="1" applyFill="1" applyBorder="1" applyAlignment="1">
      <alignment vertical="center"/>
    </xf>
    <xf numFmtId="166" fontId="7" fillId="0" borderId="1" xfId="2" applyNumberFormat="1" applyFont="1" applyFill="1" applyBorder="1" applyAlignment="1">
      <alignment horizontal="center"/>
    </xf>
    <xf numFmtId="164" fontId="12" fillId="0" borderId="0" xfId="2" applyFont="1"/>
    <xf numFmtId="164" fontId="12" fillId="0" borderId="0" xfId="2" applyFont="1" applyAlignment="1">
      <alignment vertical="center"/>
    </xf>
    <xf numFmtId="164" fontId="13" fillId="0" borderId="0" xfId="2" applyFont="1"/>
    <xf numFmtId="164" fontId="14" fillId="0" borderId="0" xfId="2" applyFont="1" applyAlignment="1">
      <alignment vertical="center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horizontal="center" vertical="center"/>
    </xf>
    <xf numFmtId="0" fontId="11" fillId="2" borderId="1" xfId="0" applyFont="1" applyFill="1" applyBorder="1"/>
    <xf numFmtId="164" fontId="7" fillId="0" borderId="8" xfId="2" applyFont="1" applyBorder="1" applyAlignment="1">
      <alignment horizontal="left" vertical="center"/>
    </xf>
    <xf numFmtId="164" fontId="7" fillId="0" borderId="8" xfId="2" applyFont="1" applyBorder="1" applyAlignment="1">
      <alignment horizontal="left"/>
    </xf>
  </cellXfs>
  <cellStyles count="7">
    <cellStyle name="Excel Built-in Hyperlink" xfId="1"/>
    <cellStyle name="Excel Built-in Normal" xfId="2"/>
    <cellStyle name="Heading" xfId="3"/>
    <cellStyle name="Heading1" xfId="4"/>
    <cellStyle name="Result" xfId="5"/>
    <cellStyle name="Result2" xfId="6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erjugend-ndb@gmx.de" TargetMode="External"/><Relationship Id="rId1" Type="http://schemas.openxmlformats.org/officeDocument/2006/relationships/hyperlink" Target="mailto:turnerjugend-Ndb@gmx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abSelected="1" topLeftCell="A16" zoomScale="90" zoomScaleNormal="90" workbookViewId="0">
      <selection activeCell="J27" sqref="J27:J28"/>
    </sheetView>
  </sheetViews>
  <sheetFormatPr baseColWidth="10" defaultRowHeight="14.4" x14ac:dyDescent="0.3"/>
  <cols>
    <col min="1" max="1" width="25.09765625" style="1" customWidth="1"/>
    <col min="2" max="2" width="27.3984375" style="1" customWidth="1"/>
    <col min="3" max="3" width="17.19921875" style="1" customWidth="1"/>
    <col min="4" max="4" width="12.19921875" style="1" customWidth="1"/>
    <col min="5" max="5" width="23.8984375" style="1" customWidth="1"/>
    <col min="6" max="6" width="10.8984375" style="1" customWidth="1"/>
    <col min="7" max="7" width="19.59765625" style="1" customWidth="1"/>
    <col min="8" max="8" width="20" style="1" customWidth="1"/>
    <col min="9" max="9" width="8.59765625" style="1" customWidth="1"/>
    <col min="10" max="10" width="14.69921875" style="1" customWidth="1"/>
    <col min="11" max="1024" width="10.8984375" style="1" customWidth="1"/>
  </cols>
  <sheetData>
    <row r="1" spans="1:10" ht="2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0" ht="14.25" customHeight="1" x14ac:dyDescent="0.3">
      <c r="A2" s="2"/>
    </row>
    <row r="3" spans="1:10" ht="15.6" x14ac:dyDescent="0.3">
      <c r="A3" s="47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6" x14ac:dyDescent="0.3">
      <c r="A4" s="4"/>
      <c r="B4" s="23"/>
      <c r="C4" s="23"/>
      <c r="D4" s="23"/>
      <c r="E4" s="23"/>
      <c r="F4" s="23"/>
      <c r="G4" s="23"/>
      <c r="H4" s="23"/>
      <c r="I4" s="23"/>
      <c r="J4" s="23"/>
    </row>
    <row r="5" spans="1:10" ht="15.6" x14ac:dyDescent="0.3">
      <c r="A5" s="4" t="s">
        <v>112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6" x14ac:dyDescent="0.3">
      <c r="A6" s="24" t="s">
        <v>2</v>
      </c>
      <c r="B6" s="25"/>
      <c r="C6" s="25"/>
      <c r="D6" s="22"/>
      <c r="E6" s="25"/>
      <c r="F6" s="25"/>
      <c r="G6" s="25"/>
      <c r="H6" s="25"/>
      <c r="I6" s="23"/>
      <c r="J6" s="23"/>
    </row>
    <row r="7" spans="1:10" ht="15.6" x14ac:dyDescent="0.3">
      <c r="A7" s="4" t="s">
        <v>101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6" x14ac:dyDescent="0.3">
      <c r="A8" s="4" t="s">
        <v>102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6" x14ac:dyDescent="0.3">
      <c r="A9" s="4" t="s">
        <v>103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6" x14ac:dyDescent="0.3">
      <c r="A10" s="24" t="s">
        <v>113</v>
      </c>
      <c r="B10" s="25"/>
      <c r="C10" s="25"/>
      <c r="D10" s="25"/>
      <c r="E10" s="25"/>
      <c r="F10" s="25"/>
      <c r="G10" s="25"/>
      <c r="H10" s="25"/>
      <c r="I10" s="25"/>
      <c r="J10" s="23"/>
    </row>
    <row r="11" spans="1:10" ht="15.6" x14ac:dyDescent="0.3">
      <c r="A11" s="4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6" x14ac:dyDescent="0.3">
      <c r="A12" s="22" t="s">
        <v>3</v>
      </c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5.6" x14ac:dyDescent="0.3">
      <c r="A13" s="22" t="s">
        <v>104</v>
      </c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5.6" x14ac:dyDescent="0.3">
      <c r="A14" s="22" t="s">
        <v>107</v>
      </c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5.6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6" x14ac:dyDescent="0.3">
      <c r="A16" s="4" t="s">
        <v>4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6" x14ac:dyDescent="0.3">
      <c r="A17" s="4" t="s">
        <v>99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6" x14ac:dyDescent="0.3">
      <c r="A18" s="4" t="s">
        <v>5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.6" x14ac:dyDescent="0.3">
      <c r="A19" s="5"/>
      <c r="B19" s="23"/>
      <c r="C19" s="23"/>
      <c r="D19" s="23"/>
      <c r="E19" s="44" t="s">
        <v>108</v>
      </c>
      <c r="F19" s="23"/>
      <c r="G19" s="23"/>
      <c r="H19" s="23"/>
      <c r="I19" s="23"/>
      <c r="J19" s="23"/>
    </row>
    <row r="20" spans="1:10" ht="15.6" x14ac:dyDescent="0.3">
      <c r="A20" s="5"/>
      <c r="B20" s="23"/>
      <c r="C20" s="23"/>
      <c r="D20" s="23"/>
      <c r="E20" s="4" t="s">
        <v>117</v>
      </c>
      <c r="F20" s="4"/>
      <c r="G20" s="23"/>
      <c r="H20" s="23"/>
      <c r="I20" s="23"/>
      <c r="J20" s="23"/>
    </row>
    <row r="21" spans="1:10" ht="15.6" x14ac:dyDescent="0.3">
      <c r="A21" s="47" t="s">
        <v>6</v>
      </c>
      <c r="B21" s="23"/>
      <c r="C21" s="23"/>
      <c r="D21" s="23"/>
      <c r="E21" s="4" t="s">
        <v>7</v>
      </c>
      <c r="F21" s="4"/>
      <c r="G21" s="23"/>
      <c r="H21" s="23"/>
      <c r="I21" s="23"/>
      <c r="J21" s="23"/>
    </row>
    <row r="22" spans="1:10" ht="15.6" x14ac:dyDescent="0.3">
      <c r="A22" s="6" t="s">
        <v>8</v>
      </c>
      <c r="B22" s="26"/>
      <c r="C22" s="23"/>
      <c r="D22" s="23"/>
      <c r="E22" s="4" t="s">
        <v>9</v>
      </c>
      <c r="F22" s="4"/>
      <c r="G22" s="23"/>
      <c r="H22" s="23"/>
      <c r="I22" s="23"/>
      <c r="J22" s="23"/>
    </row>
    <row r="23" spans="1:10" ht="15.6" x14ac:dyDescent="0.3">
      <c r="A23" s="6" t="s">
        <v>10</v>
      </c>
      <c r="B23" s="26"/>
      <c r="C23" s="23"/>
      <c r="D23" s="23"/>
      <c r="E23" s="4" t="s">
        <v>11</v>
      </c>
      <c r="F23" s="4"/>
      <c r="G23" s="23"/>
      <c r="H23" s="23"/>
      <c r="I23" s="23"/>
      <c r="J23" s="23"/>
    </row>
    <row r="24" spans="1:10" ht="15.6" x14ac:dyDescent="0.3">
      <c r="A24" s="6" t="s">
        <v>13</v>
      </c>
      <c r="B24" s="26"/>
      <c r="C24" s="23"/>
      <c r="D24" s="23"/>
      <c r="E24" s="4" t="s">
        <v>12</v>
      </c>
      <c r="F24" s="4"/>
      <c r="G24" s="23"/>
      <c r="H24" s="23"/>
      <c r="I24" s="23"/>
      <c r="J24" s="23"/>
    </row>
    <row r="25" spans="1:10" ht="15.6" x14ac:dyDescent="0.3">
      <c r="A25" s="6" t="s">
        <v>15</v>
      </c>
      <c r="B25" s="26"/>
      <c r="C25" s="23"/>
      <c r="D25" s="23"/>
      <c r="E25" s="4" t="s">
        <v>14</v>
      </c>
      <c r="F25" s="4"/>
      <c r="G25" s="23"/>
      <c r="H25" s="23"/>
      <c r="I25" s="23"/>
      <c r="J25" s="23"/>
    </row>
    <row r="26" spans="1:10" ht="15.6" x14ac:dyDescent="0.3">
      <c r="A26" s="6" t="s">
        <v>16</v>
      </c>
      <c r="B26" s="26"/>
      <c r="C26" s="23"/>
      <c r="D26" s="23"/>
      <c r="E26" s="23"/>
      <c r="F26" s="23"/>
      <c r="G26" s="23"/>
      <c r="H26" s="23"/>
      <c r="I26" s="23"/>
      <c r="J26" s="23"/>
    </row>
    <row r="27" spans="1:10" ht="15.6" x14ac:dyDescent="0.3">
      <c r="A27" s="6" t="s">
        <v>20</v>
      </c>
      <c r="B27" s="26"/>
      <c r="C27" s="23"/>
      <c r="D27" s="23"/>
      <c r="E27" s="27" t="s">
        <v>17</v>
      </c>
      <c r="F27" s="49">
        <f>'Meldung TGM-TGW-KGW'!G82</f>
        <v>0</v>
      </c>
      <c r="G27" s="49" t="s">
        <v>116</v>
      </c>
      <c r="H27" s="28" t="s">
        <v>18</v>
      </c>
      <c r="I27" s="49" t="s">
        <v>19</v>
      </c>
      <c r="J27" s="50">
        <f>IF(F27=0,0,F27*50+F27*70)</f>
        <v>0</v>
      </c>
    </row>
    <row r="28" spans="1:10" ht="15.6" x14ac:dyDescent="0.3">
      <c r="A28" s="6" t="s">
        <v>23</v>
      </c>
      <c r="B28" s="29"/>
      <c r="C28" s="23"/>
      <c r="D28" s="23"/>
      <c r="E28" s="30" t="s">
        <v>21</v>
      </c>
      <c r="F28" s="49"/>
      <c r="G28" s="49"/>
      <c r="H28" s="31" t="s">
        <v>22</v>
      </c>
      <c r="I28" s="49"/>
      <c r="J28" s="50"/>
    </row>
    <row r="29" spans="1:10" ht="15.6" x14ac:dyDescent="0.3">
      <c r="A29" s="23"/>
      <c r="B29" s="23"/>
      <c r="C29" s="23"/>
      <c r="D29" s="23"/>
      <c r="E29" s="27" t="s">
        <v>24</v>
      </c>
      <c r="F29" s="49">
        <f>'Meldung Tuju-4-Kampf'!H100</f>
        <v>0</v>
      </c>
      <c r="G29" s="49" t="s">
        <v>100</v>
      </c>
      <c r="H29" s="28" t="s">
        <v>25</v>
      </c>
      <c r="I29" s="49" t="s">
        <v>19</v>
      </c>
      <c r="J29" s="50">
        <f>IF(F29=0,0,F29*5+50)</f>
        <v>0</v>
      </c>
    </row>
    <row r="30" spans="1:10" ht="15.6" x14ac:dyDescent="0.3">
      <c r="A30" s="4"/>
      <c r="B30" s="23"/>
      <c r="C30" s="23"/>
      <c r="D30" s="23"/>
      <c r="E30" s="30" t="s">
        <v>26</v>
      </c>
      <c r="F30" s="49"/>
      <c r="G30" s="49"/>
      <c r="H30" s="32">
        <v>50</v>
      </c>
      <c r="I30" s="49"/>
      <c r="J30" s="50"/>
    </row>
    <row r="31" spans="1:10" ht="15.6" x14ac:dyDescent="0.3">
      <c r="A31" s="45" t="s">
        <v>109</v>
      </c>
      <c r="B31" s="23"/>
      <c r="C31" s="23"/>
      <c r="D31" s="23"/>
      <c r="E31" s="33" t="s">
        <v>27</v>
      </c>
      <c r="F31" s="52"/>
      <c r="G31" s="49" t="s">
        <v>100</v>
      </c>
      <c r="H31" s="28"/>
      <c r="I31" s="49" t="s">
        <v>19</v>
      </c>
      <c r="J31" s="50">
        <f>(F31+F34)*5</f>
        <v>0</v>
      </c>
    </row>
    <row r="32" spans="1:10" ht="15.6" x14ac:dyDescent="0.3">
      <c r="A32" s="4"/>
      <c r="B32" s="23"/>
      <c r="C32" s="23"/>
      <c r="D32" s="23"/>
      <c r="E32" s="34" t="s">
        <v>28</v>
      </c>
      <c r="F32" s="52"/>
      <c r="G32" s="49"/>
      <c r="H32" s="35"/>
      <c r="I32" s="49"/>
      <c r="J32" s="50"/>
    </row>
    <row r="33" spans="1:10" ht="15.6" x14ac:dyDescent="0.3">
      <c r="A33" s="6" t="s">
        <v>29</v>
      </c>
      <c r="B33" s="26"/>
      <c r="C33" s="23"/>
      <c r="D33" s="23"/>
      <c r="E33" s="36" t="s">
        <v>30</v>
      </c>
      <c r="F33" s="52"/>
      <c r="G33" s="49"/>
      <c r="H33" s="31"/>
      <c r="I33" s="49"/>
      <c r="J33" s="50"/>
    </row>
    <row r="34" spans="1:10" ht="15.6" x14ac:dyDescent="0.3">
      <c r="A34" s="6" t="s">
        <v>31</v>
      </c>
      <c r="B34" s="26"/>
      <c r="C34" s="23"/>
      <c r="D34" s="23"/>
      <c r="E34" s="37" t="s">
        <v>27</v>
      </c>
      <c r="F34" s="52"/>
      <c r="G34" s="49" t="s">
        <v>100</v>
      </c>
      <c r="H34" s="28" t="s">
        <v>32</v>
      </c>
      <c r="I34" s="49" t="str">
        <f>IF(J31=0,"","Kaution")</f>
        <v/>
      </c>
      <c r="J34" s="50" t="str">
        <f>IF(I34="Kaution",50,"")</f>
        <v/>
      </c>
    </row>
    <row r="35" spans="1:10" ht="15.6" x14ac:dyDescent="0.3">
      <c r="A35" s="6" t="s">
        <v>33</v>
      </c>
      <c r="B35" s="26"/>
      <c r="C35" s="23"/>
      <c r="D35" s="23"/>
      <c r="E35" s="38" t="s">
        <v>34</v>
      </c>
      <c r="F35" s="52"/>
      <c r="G35" s="49"/>
      <c r="H35" s="35" t="s">
        <v>35</v>
      </c>
      <c r="I35" s="49"/>
      <c r="J35" s="50"/>
    </row>
    <row r="36" spans="1:10" ht="15.6" x14ac:dyDescent="0.3">
      <c r="A36" s="4"/>
      <c r="B36" s="23"/>
      <c r="C36" s="23"/>
      <c r="D36" s="23"/>
      <c r="E36" s="39" t="s">
        <v>36</v>
      </c>
      <c r="F36" s="52"/>
      <c r="G36" s="49"/>
      <c r="H36" s="31"/>
      <c r="I36" s="49"/>
      <c r="J36" s="50"/>
    </row>
    <row r="37" spans="1:10" ht="15.6" x14ac:dyDescent="0.3">
      <c r="A37" s="4"/>
      <c r="B37" s="23"/>
      <c r="C37" s="23"/>
      <c r="D37" s="23"/>
      <c r="E37" s="23"/>
      <c r="F37" s="23"/>
      <c r="G37" s="40"/>
      <c r="H37" s="41" t="s">
        <v>37</v>
      </c>
      <c r="I37" s="42"/>
      <c r="J37" s="43">
        <f>SUM(J27:J36)</f>
        <v>0</v>
      </c>
    </row>
    <row r="46" spans="1:10" ht="15.6" x14ac:dyDescent="0.3">
      <c r="A46" s="8"/>
      <c r="B46" s="9"/>
      <c r="C46" s="9"/>
      <c r="D46" s="8"/>
    </row>
    <row r="47" spans="1:10" ht="15.6" x14ac:dyDescent="0.3">
      <c r="A47" s="8"/>
      <c r="B47" s="9"/>
      <c r="C47" s="9"/>
      <c r="D47" s="8"/>
    </row>
    <row r="48" spans="1:10" ht="12.75" customHeight="1" x14ac:dyDescent="0.3">
      <c r="A48" s="8"/>
      <c r="B48" s="9"/>
      <c r="C48" s="9"/>
      <c r="D48" s="8"/>
    </row>
    <row r="49" spans="1:4" ht="18.75" customHeight="1" x14ac:dyDescent="0.3">
      <c r="A49" s="8"/>
      <c r="B49" s="9"/>
      <c r="C49" s="9"/>
      <c r="D49" s="8"/>
    </row>
    <row r="50" spans="1:4" ht="16.5" customHeight="1" x14ac:dyDescent="0.3">
      <c r="A50" s="8"/>
      <c r="B50" s="9"/>
      <c r="C50" s="9"/>
      <c r="D50" s="8"/>
    </row>
    <row r="51" spans="1:4" ht="13.5" customHeight="1" x14ac:dyDescent="0.3">
      <c r="A51" s="8"/>
      <c r="B51" s="9"/>
      <c r="C51" s="8"/>
      <c r="D51" s="8"/>
    </row>
    <row r="52" spans="1:4" ht="13.5" customHeight="1" x14ac:dyDescent="0.3">
      <c r="A52" s="8"/>
      <c r="B52" s="8"/>
      <c r="C52" s="8"/>
      <c r="D52" s="8"/>
    </row>
    <row r="53" spans="1:4" ht="10.5" customHeight="1" x14ac:dyDescent="0.3">
      <c r="A53" s="7"/>
      <c r="B53" s="7"/>
      <c r="C53" s="7"/>
      <c r="D53" s="7"/>
    </row>
    <row r="54" spans="1:4" x14ac:dyDescent="0.3">
      <c r="A54" s="7"/>
      <c r="B54" s="7"/>
      <c r="C54" s="7"/>
      <c r="D54" s="7"/>
    </row>
    <row r="55" spans="1:4" x14ac:dyDescent="0.3">
      <c r="A55" s="7"/>
      <c r="B55" s="7"/>
      <c r="C55" s="7"/>
      <c r="D55" s="7"/>
    </row>
  </sheetData>
  <sheetProtection algorithmName="SHA-512" hashValue="th9Coi/wLtxLh7VcEUN8x04g3x8LPDtyT45gtcoRcHo9s9CSyb1DywfIgUVkOqPRWANeyHaeQHDRznPYtpdbPA==" saltValue="o+i8ZYUYOe3iVUvIPMCM2g==" spinCount="100000" sheet="1" objects="1" scenarios="1"/>
  <protectedRanges>
    <protectedRange sqref="F31:F36" name="Bereich3"/>
    <protectedRange sqref="B33:B35" name="Bereich2"/>
    <protectedRange algorithmName="SHA-512" hashValue="zCDA7AvOWdHrcQLuqsgA4183IN61TuVkXwUWIuONSb167dqF36rdiufjMN+TRujRU9z84vK58X5nVDI2Ss6pZg==" saltValue="mHMwhs1vpmRMTff1znt5xQ==" spinCount="100000" sqref="B22:B28" name="Bereich1"/>
  </protectedRanges>
  <mergeCells count="17">
    <mergeCell ref="F31:F33"/>
    <mergeCell ref="G31:G33"/>
    <mergeCell ref="I31:I33"/>
    <mergeCell ref="J31:J33"/>
    <mergeCell ref="F34:F36"/>
    <mergeCell ref="G34:G36"/>
    <mergeCell ref="I34:I36"/>
    <mergeCell ref="J34:J36"/>
    <mergeCell ref="F29:F30"/>
    <mergeCell ref="G29:G30"/>
    <mergeCell ref="I29:I30"/>
    <mergeCell ref="J29:J30"/>
    <mergeCell ref="A1:I1"/>
    <mergeCell ref="F27:F28"/>
    <mergeCell ref="G27:G28"/>
    <mergeCell ref="I27:I28"/>
    <mergeCell ref="J27:J28"/>
  </mergeCells>
  <dataValidations count="1">
    <dataValidation type="list" allowBlank="1" showInputMessage="1" showErrorMessage="1" sqref="B28">
      <formula1>Anreise</formula1>
    </dataValidation>
  </dataValidations>
  <hyperlinks>
    <hyperlink ref="A6" r:id="rId1"/>
    <hyperlink ref="A10" r:id="rId2" display="Marlene Hillmeier, Tel. 0170 2417649 (ab 17:00 Uhr erreichbar) oder turnerjugend-ndb@gmx.de"/>
  </hyperlinks>
  <pageMargins left="0.70000000000000007" right="0.70000000000000007" top="1.1811023622047245" bottom="1.1811023622047245" header="0.78740157480314954" footer="0.78740157480314954"/>
  <pageSetup paperSize="9" fitToWidth="0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56"/>
  <sheetViews>
    <sheetView workbookViewId="0">
      <selection activeCell="C15" sqref="C15"/>
    </sheetView>
  </sheetViews>
  <sheetFormatPr baseColWidth="10" defaultRowHeight="14.4" x14ac:dyDescent="0.3"/>
  <cols>
    <col min="1" max="1" width="5.59765625" style="1" customWidth="1"/>
    <col min="2" max="2" width="29.59765625" style="1" customWidth="1"/>
    <col min="3" max="3" width="25.59765625" style="1" customWidth="1"/>
    <col min="4" max="4" width="19.8984375" style="1" customWidth="1"/>
    <col min="5" max="5" width="14.19921875" style="1" customWidth="1"/>
    <col min="6" max="6" width="15.5" style="1" customWidth="1"/>
    <col min="7" max="7" width="10.69921875" style="1" hidden="1" customWidth="1"/>
    <col min="8" max="1024" width="10.8984375" style="1" customWidth="1"/>
  </cols>
  <sheetData>
    <row r="2" spans="1:7" ht="15.6" x14ac:dyDescent="0.3">
      <c r="A2" s="47" t="s">
        <v>38</v>
      </c>
    </row>
    <row r="3" spans="1:7" ht="15.6" x14ac:dyDescent="0.3">
      <c r="A3" s="4"/>
    </row>
    <row r="4" spans="1:7" ht="15.6" x14ac:dyDescent="0.3">
      <c r="A4" s="45" t="s">
        <v>39</v>
      </c>
    </row>
    <row r="5" spans="1:7" ht="15.6" x14ac:dyDescent="0.3">
      <c r="A5" s="4"/>
    </row>
    <row r="6" spans="1:7" ht="31.2" x14ac:dyDescent="0.3">
      <c r="A6" s="8"/>
      <c r="B6" s="19" t="s">
        <v>40</v>
      </c>
      <c r="C6" s="19" t="s">
        <v>41</v>
      </c>
      <c r="D6" s="19" t="s">
        <v>106</v>
      </c>
      <c r="E6" s="48" t="s">
        <v>105</v>
      </c>
      <c r="F6" s="48" t="s">
        <v>42</v>
      </c>
    </row>
    <row r="7" spans="1:7" ht="15.6" x14ac:dyDescent="0.3">
      <c r="A7" s="8"/>
      <c r="B7" s="11"/>
      <c r="C7" s="11"/>
      <c r="D7" s="12"/>
      <c r="E7" s="12"/>
      <c r="F7" s="13"/>
    </row>
    <row r="8" spans="1:7" ht="15.6" x14ac:dyDescent="0.3">
      <c r="A8" s="8"/>
      <c r="B8" s="11"/>
      <c r="C8" s="11"/>
      <c r="D8" s="12"/>
      <c r="E8" s="12"/>
      <c r="F8" s="13"/>
    </row>
    <row r="9" spans="1:7" ht="15.6" x14ac:dyDescent="0.3">
      <c r="A9" s="8"/>
      <c r="B9" s="11"/>
      <c r="C9" s="11"/>
      <c r="D9" s="12"/>
      <c r="E9" s="12"/>
      <c r="F9" s="13"/>
    </row>
    <row r="10" spans="1:7" ht="15.6" x14ac:dyDescent="0.3">
      <c r="A10" s="8"/>
      <c r="B10" s="11"/>
      <c r="C10" s="11"/>
      <c r="D10" s="12"/>
      <c r="E10" s="12"/>
      <c r="F10" s="13"/>
    </row>
    <row r="11" spans="1:7" ht="15.6" x14ac:dyDescent="0.3">
      <c r="A11" s="5"/>
    </row>
    <row r="12" spans="1:7" ht="15.6" x14ac:dyDescent="0.3">
      <c r="A12" s="5"/>
    </row>
    <row r="13" spans="1:7" ht="15.6" x14ac:dyDescent="0.3">
      <c r="A13" s="5"/>
      <c r="B13" s="46" t="s">
        <v>43</v>
      </c>
    </row>
    <row r="14" spans="1:7" ht="10.5" customHeight="1" x14ac:dyDescent="0.3">
      <c r="A14" s="5"/>
    </row>
    <row r="15" spans="1:7" ht="20.100000000000001" customHeight="1" x14ac:dyDescent="0.3">
      <c r="A15" s="8"/>
      <c r="B15" s="10" t="s">
        <v>44</v>
      </c>
      <c r="C15" s="14"/>
      <c r="D15" s="3"/>
      <c r="E15" s="3"/>
      <c r="G15" s="1">
        <f>IF(C15="",0,1)</f>
        <v>0</v>
      </c>
    </row>
    <row r="16" spans="1:7" ht="15.6" x14ac:dyDescent="0.3">
      <c r="A16" s="4"/>
      <c r="B16" s="3"/>
      <c r="C16" s="3"/>
      <c r="D16" s="3"/>
      <c r="E16" s="3"/>
    </row>
    <row r="17" spans="1:7" ht="20.100000000000001" customHeight="1" x14ac:dyDescent="0.3">
      <c r="A17" s="8"/>
      <c r="B17" s="10" t="s">
        <v>45</v>
      </c>
      <c r="C17" s="11"/>
      <c r="D17" s="8"/>
      <c r="E17" s="8"/>
    </row>
    <row r="18" spans="1:7" ht="15.6" x14ac:dyDescent="0.3">
      <c r="A18" s="15"/>
      <c r="B18" s="15"/>
      <c r="C18" s="15"/>
      <c r="D18" s="15"/>
      <c r="E18" s="15"/>
    </row>
    <row r="19" spans="1:7" ht="15.6" x14ac:dyDescent="0.3">
      <c r="A19" s="15"/>
      <c r="B19" s="15"/>
      <c r="C19" s="15"/>
      <c r="D19" s="15"/>
      <c r="E19" s="15"/>
    </row>
    <row r="20" spans="1:7" ht="15.6" x14ac:dyDescent="0.3">
      <c r="A20" s="15"/>
      <c r="B20" s="4" t="s">
        <v>46</v>
      </c>
      <c r="D20" s="15"/>
      <c r="E20" s="15"/>
    </row>
    <row r="21" spans="1:7" ht="15.6" x14ac:dyDescent="0.3">
      <c r="A21" s="15"/>
      <c r="B21" s="10" t="s">
        <v>47</v>
      </c>
      <c r="C21" s="16"/>
      <c r="D21" s="15"/>
      <c r="E21" s="15"/>
    </row>
    <row r="22" spans="1:7" ht="15.6" x14ac:dyDescent="0.3">
      <c r="A22" s="15"/>
      <c r="B22" s="10" t="s">
        <v>48</v>
      </c>
      <c r="C22" s="16"/>
      <c r="D22" s="15"/>
      <c r="E22" s="15"/>
    </row>
    <row r="23" spans="1:7" ht="15.6" x14ac:dyDescent="0.3">
      <c r="A23" s="15"/>
      <c r="B23" s="10" t="s">
        <v>49</v>
      </c>
      <c r="C23" s="16"/>
      <c r="D23" s="15"/>
      <c r="E23" s="15"/>
    </row>
    <row r="24" spans="1:7" ht="15.6" x14ac:dyDescent="0.3">
      <c r="A24" s="15"/>
      <c r="B24" s="10" t="s">
        <v>50</v>
      </c>
      <c r="C24" s="16"/>
      <c r="D24" s="15"/>
      <c r="E24" s="15"/>
    </row>
    <row r="25" spans="1:7" ht="15.6" x14ac:dyDescent="0.3">
      <c r="A25" s="15"/>
      <c r="B25" s="15"/>
      <c r="C25" s="15"/>
      <c r="D25" s="15"/>
      <c r="E25" s="15"/>
    </row>
    <row r="26" spans="1:7" ht="15.6" x14ac:dyDescent="0.3">
      <c r="A26" s="15"/>
      <c r="B26" s="15"/>
      <c r="C26" s="15"/>
      <c r="D26" s="15"/>
      <c r="E26" s="15"/>
    </row>
    <row r="27" spans="1:7" ht="15.6" x14ac:dyDescent="0.3">
      <c r="A27" s="15"/>
      <c r="B27" s="46" t="s">
        <v>51</v>
      </c>
      <c r="C27" s="15"/>
      <c r="D27" s="15"/>
      <c r="E27" s="15"/>
    </row>
    <row r="29" spans="1:7" ht="19.350000000000001" customHeight="1" x14ac:dyDescent="0.3">
      <c r="B29" s="10" t="s">
        <v>44</v>
      </c>
      <c r="C29" s="14"/>
      <c r="D29" s="3"/>
      <c r="G29" s="1">
        <f>IF(C29="",0,1)</f>
        <v>0</v>
      </c>
    </row>
    <row r="30" spans="1:7" x14ac:dyDescent="0.3">
      <c r="B30" s="3"/>
      <c r="C30" s="3"/>
      <c r="D30" s="3"/>
    </row>
    <row r="31" spans="1:7" ht="20.100000000000001" customHeight="1" x14ac:dyDescent="0.3">
      <c r="B31" s="10" t="s">
        <v>45</v>
      </c>
      <c r="C31" s="11"/>
      <c r="D31" s="8"/>
    </row>
    <row r="32" spans="1:7" ht="15.6" x14ac:dyDescent="0.3">
      <c r="A32" s="17"/>
      <c r="B32" s="15"/>
      <c r="C32" s="15"/>
      <c r="D32" s="15"/>
      <c r="E32" s="7"/>
      <c r="F32" s="7"/>
    </row>
    <row r="33" spans="1:7" ht="15.6" x14ac:dyDescent="0.3">
      <c r="A33" s="15"/>
      <c r="B33" s="15"/>
      <c r="C33" s="15"/>
      <c r="D33" s="15"/>
      <c r="E33" s="7"/>
      <c r="F33" s="7"/>
    </row>
    <row r="34" spans="1:7" ht="15.6" x14ac:dyDescent="0.3">
      <c r="A34" s="17"/>
      <c r="B34" s="4" t="s">
        <v>46</v>
      </c>
      <c r="D34" s="15"/>
      <c r="E34" s="7"/>
      <c r="F34" s="7"/>
    </row>
    <row r="35" spans="1:7" ht="15.6" x14ac:dyDescent="0.3">
      <c r="A35" s="15"/>
      <c r="B35" s="10" t="s">
        <v>47</v>
      </c>
      <c r="C35" s="16"/>
      <c r="D35" s="15"/>
      <c r="E35" s="15"/>
      <c r="F35" s="7"/>
    </row>
    <row r="36" spans="1:7" ht="15.6" x14ac:dyDescent="0.3">
      <c r="A36" s="15"/>
      <c r="B36" s="10" t="s">
        <v>48</v>
      </c>
      <c r="C36" s="16"/>
      <c r="D36" s="15"/>
      <c r="E36" s="15"/>
      <c r="F36" s="7"/>
    </row>
    <row r="37" spans="1:7" ht="15.6" x14ac:dyDescent="0.3">
      <c r="A37" s="15"/>
      <c r="B37" s="10" t="s">
        <v>49</v>
      </c>
      <c r="C37" s="16"/>
      <c r="D37" s="15"/>
      <c r="E37" s="15"/>
      <c r="F37" s="7"/>
    </row>
    <row r="38" spans="1:7" ht="15.6" x14ac:dyDescent="0.3">
      <c r="A38" s="15"/>
      <c r="B38" s="10" t="s">
        <v>50</v>
      </c>
      <c r="C38" s="16"/>
      <c r="D38" s="15"/>
      <c r="E38" s="15"/>
      <c r="F38" s="7"/>
    </row>
    <row r="39" spans="1:7" ht="15.6" x14ac:dyDescent="0.3">
      <c r="A39" s="15"/>
      <c r="B39" s="15"/>
      <c r="C39" s="15"/>
      <c r="D39" s="15"/>
      <c r="E39" s="15"/>
      <c r="F39" s="7"/>
    </row>
    <row r="40" spans="1:7" ht="15.6" x14ac:dyDescent="0.3">
      <c r="A40" s="15"/>
      <c r="B40" s="15"/>
      <c r="C40" s="15"/>
      <c r="D40" s="15"/>
      <c r="E40" s="15"/>
      <c r="F40" s="7"/>
    </row>
    <row r="41" spans="1:7" ht="15.6" x14ac:dyDescent="0.3">
      <c r="A41" s="15"/>
      <c r="B41" s="46" t="s">
        <v>52</v>
      </c>
      <c r="C41" s="15"/>
      <c r="D41" s="15"/>
      <c r="E41" s="15"/>
      <c r="F41" s="7"/>
    </row>
    <row r="42" spans="1:7" ht="15.6" x14ac:dyDescent="0.3">
      <c r="A42" s="15"/>
      <c r="E42" s="15"/>
      <c r="F42" s="7"/>
    </row>
    <row r="43" spans="1:7" ht="20.100000000000001" customHeight="1" x14ac:dyDescent="0.3">
      <c r="A43" s="15"/>
      <c r="B43" s="10" t="s">
        <v>44</v>
      </c>
      <c r="C43" s="14"/>
      <c r="D43" s="3"/>
      <c r="E43" s="15"/>
      <c r="F43" s="7"/>
      <c r="G43" s="1">
        <f>IF(C43="",0,1)</f>
        <v>0</v>
      </c>
    </row>
    <row r="44" spans="1:7" ht="15.6" x14ac:dyDescent="0.3">
      <c r="A44" s="15"/>
      <c r="B44" s="3"/>
      <c r="C44" s="3"/>
      <c r="D44" s="3"/>
      <c r="E44" s="15"/>
      <c r="F44" s="7"/>
    </row>
    <row r="45" spans="1:7" ht="20.100000000000001" customHeight="1" x14ac:dyDescent="0.3">
      <c r="A45" s="15"/>
      <c r="B45" s="10" t="s">
        <v>45</v>
      </c>
      <c r="C45" s="11"/>
      <c r="D45" s="8"/>
      <c r="E45" s="15"/>
      <c r="F45" s="7"/>
    </row>
    <row r="46" spans="1:7" ht="15.6" x14ac:dyDescent="0.3">
      <c r="A46" s="18"/>
      <c r="B46" s="15"/>
      <c r="C46" s="15"/>
      <c r="D46" s="15"/>
      <c r="E46" s="7"/>
      <c r="F46" s="7"/>
    </row>
    <row r="47" spans="1:7" ht="15.6" x14ac:dyDescent="0.3">
      <c r="A47" s="8"/>
      <c r="B47" s="15"/>
      <c r="C47" s="15"/>
      <c r="D47" s="15"/>
      <c r="E47" s="7"/>
      <c r="F47" s="7"/>
    </row>
    <row r="48" spans="1:7" ht="15.6" x14ac:dyDescent="0.3">
      <c r="A48" s="8"/>
      <c r="B48" s="4" t="s">
        <v>46</v>
      </c>
      <c r="D48" s="15"/>
      <c r="E48" s="7"/>
      <c r="F48" s="7"/>
    </row>
    <row r="49" spans="1:7" ht="15.6" x14ac:dyDescent="0.3">
      <c r="A49" s="8"/>
      <c r="B49" s="10" t="s">
        <v>47</v>
      </c>
      <c r="C49" s="16"/>
      <c r="D49" s="15"/>
      <c r="E49" s="7"/>
      <c r="F49" s="7"/>
    </row>
    <row r="50" spans="1:7" ht="15.6" x14ac:dyDescent="0.3">
      <c r="A50" s="8"/>
      <c r="B50" s="10" t="s">
        <v>48</v>
      </c>
      <c r="C50" s="16"/>
      <c r="D50" s="15"/>
      <c r="E50" s="7"/>
      <c r="F50" s="7"/>
    </row>
    <row r="51" spans="1:7" ht="15.6" x14ac:dyDescent="0.3">
      <c r="A51" s="18"/>
      <c r="B51" s="10" t="s">
        <v>49</v>
      </c>
      <c r="C51" s="16"/>
      <c r="D51" s="15"/>
      <c r="E51" s="7"/>
      <c r="F51" s="7"/>
    </row>
    <row r="52" spans="1:7" ht="15.6" x14ac:dyDescent="0.3">
      <c r="A52" s="17"/>
      <c r="B52" s="10" t="s">
        <v>50</v>
      </c>
      <c r="C52" s="16"/>
      <c r="D52" s="15"/>
      <c r="E52" s="7"/>
      <c r="F52" s="7"/>
    </row>
    <row r="53" spans="1:7" ht="15.6" x14ac:dyDescent="0.3">
      <c r="A53" s="15"/>
      <c r="B53" s="15"/>
      <c r="C53" s="7"/>
      <c r="D53" s="7"/>
      <c r="E53" s="7"/>
      <c r="F53" s="7"/>
    </row>
    <row r="54" spans="1:7" ht="15.6" x14ac:dyDescent="0.3">
      <c r="A54" s="17"/>
      <c r="B54" s="7"/>
      <c r="C54" s="7"/>
      <c r="D54" s="7"/>
      <c r="E54" s="7"/>
      <c r="F54" s="7"/>
    </row>
    <row r="55" spans="1:7" ht="15.6" x14ac:dyDescent="0.3">
      <c r="A55" s="15"/>
      <c r="B55" s="46" t="s">
        <v>53</v>
      </c>
      <c r="C55" s="15"/>
      <c r="D55" s="15"/>
      <c r="E55" s="15"/>
      <c r="F55" s="7"/>
    </row>
    <row r="56" spans="1:7" ht="15.6" x14ac:dyDescent="0.3">
      <c r="A56" s="15"/>
      <c r="E56" s="15"/>
      <c r="F56" s="7"/>
    </row>
    <row r="57" spans="1:7" ht="20.100000000000001" customHeight="1" x14ac:dyDescent="0.3">
      <c r="A57" s="15"/>
      <c r="B57" s="10" t="s">
        <v>44</v>
      </c>
      <c r="C57" s="14"/>
      <c r="D57" s="3"/>
      <c r="E57" s="15"/>
      <c r="F57" s="7"/>
      <c r="G57" s="1">
        <f>IF(C57="",0,1)</f>
        <v>0</v>
      </c>
    </row>
    <row r="58" spans="1:7" ht="15.6" x14ac:dyDescent="0.3">
      <c r="A58" s="15"/>
      <c r="B58" s="3"/>
      <c r="C58" s="3"/>
      <c r="D58" s="3"/>
      <c r="E58" s="15"/>
      <c r="F58" s="7"/>
    </row>
    <row r="59" spans="1:7" ht="20.100000000000001" customHeight="1" x14ac:dyDescent="0.3">
      <c r="A59" s="15"/>
      <c r="B59" s="10" t="s">
        <v>45</v>
      </c>
      <c r="C59" s="11"/>
      <c r="D59" s="8"/>
      <c r="E59" s="15"/>
      <c r="F59" s="7"/>
    </row>
    <row r="60" spans="1:7" ht="15.6" x14ac:dyDescent="0.3">
      <c r="A60" s="15"/>
      <c r="B60" s="8"/>
      <c r="C60" s="8"/>
      <c r="D60" s="8"/>
      <c r="E60" s="15"/>
      <c r="F60" s="7"/>
    </row>
    <row r="61" spans="1:7" ht="15.6" x14ac:dyDescent="0.3">
      <c r="A61" s="15"/>
      <c r="B61" s="15"/>
      <c r="C61" s="15"/>
      <c r="D61" s="15"/>
      <c r="E61" s="15"/>
      <c r="F61" s="7"/>
    </row>
    <row r="62" spans="1:7" ht="15.6" x14ac:dyDescent="0.3">
      <c r="A62" s="15"/>
      <c r="B62" s="4" t="s">
        <v>46</v>
      </c>
      <c r="D62" s="15"/>
      <c r="E62" s="15"/>
      <c r="F62" s="7"/>
    </row>
    <row r="63" spans="1:7" ht="15.6" x14ac:dyDescent="0.3">
      <c r="A63" s="15"/>
      <c r="B63" s="10" t="s">
        <v>47</v>
      </c>
      <c r="C63" s="16"/>
      <c r="D63" s="15"/>
      <c r="E63" s="15"/>
      <c r="F63" s="7"/>
    </row>
    <row r="64" spans="1:7" ht="15.6" x14ac:dyDescent="0.3">
      <c r="A64" s="15"/>
      <c r="B64" s="10" t="s">
        <v>48</v>
      </c>
      <c r="C64" s="16"/>
      <c r="D64" s="15"/>
      <c r="E64" s="15"/>
      <c r="F64" s="7"/>
    </row>
    <row r="65" spans="1:7" ht="15.6" x14ac:dyDescent="0.3">
      <c r="A65" s="17"/>
      <c r="B65" s="10" t="s">
        <v>49</v>
      </c>
      <c r="C65" s="16"/>
      <c r="D65" s="15"/>
      <c r="E65" s="7"/>
      <c r="F65" s="7"/>
    </row>
    <row r="66" spans="1:7" ht="15.6" x14ac:dyDescent="0.3">
      <c r="A66" s="18"/>
      <c r="B66" s="10" t="s">
        <v>50</v>
      </c>
      <c r="C66" s="16"/>
      <c r="D66" s="15"/>
      <c r="E66" s="7"/>
      <c r="F66" s="7"/>
    </row>
    <row r="67" spans="1:7" ht="15.6" x14ac:dyDescent="0.3">
      <c r="A67" s="8"/>
      <c r="B67" s="8"/>
      <c r="C67" s="7"/>
      <c r="D67" s="7"/>
      <c r="E67" s="7"/>
      <c r="F67" s="7"/>
    </row>
    <row r="68" spans="1:7" ht="15.6" x14ac:dyDescent="0.3">
      <c r="A68" s="8"/>
      <c r="B68" s="8"/>
      <c r="C68" s="7"/>
      <c r="D68" s="7"/>
      <c r="E68" s="7"/>
      <c r="F68" s="7"/>
    </row>
    <row r="69" spans="1:7" ht="15.6" x14ac:dyDescent="0.3">
      <c r="A69" s="8"/>
      <c r="B69" s="46" t="s">
        <v>54</v>
      </c>
      <c r="C69" s="15"/>
      <c r="D69" s="15"/>
      <c r="E69" s="7"/>
      <c r="F69" s="7"/>
    </row>
    <row r="70" spans="1:7" ht="15.6" x14ac:dyDescent="0.3">
      <c r="A70" s="8"/>
      <c r="E70" s="7"/>
      <c r="F70" s="7"/>
    </row>
    <row r="71" spans="1:7" ht="20.100000000000001" customHeight="1" x14ac:dyDescent="0.3">
      <c r="A71" s="18"/>
      <c r="B71" s="10" t="s">
        <v>44</v>
      </c>
      <c r="C71" s="14"/>
      <c r="D71" s="3"/>
      <c r="E71" s="7"/>
      <c r="F71" s="7"/>
      <c r="G71" s="1">
        <f>IF(C71="",0,1)</f>
        <v>0</v>
      </c>
    </row>
    <row r="72" spans="1:7" ht="15.6" x14ac:dyDescent="0.3">
      <c r="A72" s="18"/>
      <c r="B72" s="3"/>
      <c r="C72" s="3"/>
      <c r="D72" s="3"/>
      <c r="E72" s="7"/>
      <c r="F72" s="7"/>
    </row>
    <row r="73" spans="1:7" ht="20.100000000000001" customHeight="1" x14ac:dyDescent="0.3">
      <c r="A73" s="17"/>
      <c r="B73" s="10" t="s">
        <v>45</v>
      </c>
      <c r="C73" s="11"/>
      <c r="D73" s="8"/>
      <c r="E73" s="7"/>
      <c r="F73" s="7"/>
    </row>
    <row r="74" spans="1:7" ht="15.6" x14ac:dyDescent="0.3">
      <c r="A74" s="15"/>
      <c r="B74" s="8"/>
      <c r="C74" s="8"/>
      <c r="D74" s="8"/>
      <c r="E74" s="7"/>
      <c r="F74" s="7"/>
    </row>
    <row r="75" spans="1:7" ht="15.6" x14ac:dyDescent="0.3">
      <c r="A75" s="15"/>
      <c r="B75" s="15"/>
      <c r="C75" s="15"/>
      <c r="D75" s="15"/>
      <c r="E75" s="15"/>
      <c r="F75" s="7"/>
    </row>
    <row r="76" spans="1:7" ht="15.6" x14ac:dyDescent="0.3">
      <c r="A76" s="15"/>
      <c r="B76" s="4" t="s">
        <v>46</v>
      </c>
      <c r="D76" s="15"/>
      <c r="E76" s="15"/>
      <c r="F76" s="7"/>
    </row>
    <row r="77" spans="1:7" ht="15.6" x14ac:dyDescent="0.3">
      <c r="A77" s="15"/>
      <c r="B77" s="10" t="s">
        <v>47</v>
      </c>
      <c r="C77" s="16"/>
      <c r="D77" s="15"/>
      <c r="E77" s="15"/>
      <c r="F77" s="7"/>
    </row>
    <row r="78" spans="1:7" ht="15.6" x14ac:dyDescent="0.3">
      <c r="A78" s="15"/>
      <c r="B78" s="10" t="s">
        <v>48</v>
      </c>
      <c r="C78" s="16"/>
      <c r="D78" s="15"/>
      <c r="E78" s="15"/>
      <c r="F78" s="7"/>
    </row>
    <row r="79" spans="1:7" ht="15.6" x14ac:dyDescent="0.3">
      <c r="A79" s="15"/>
      <c r="B79" s="10" t="s">
        <v>49</v>
      </c>
      <c r="C79" s="16"/>
      <c r="D79" s="15"/>
      <c r="E79" s="15"/>
      <c r="F79" s="7"/>
    </row>
    <row r="80" spans="1:7" ht="15.6" x14ac:dyDescent="0.3">
      <c r="A80" s="15"/>
      <c r="B80" s="10" t="s">
        <v>50</v>
      </c>
      <c r="C80" s="16"/>
      <c r="D80" s="15"/>
      <c r="E80" s="15"/>
      <c r="F80" s="7"/>
    </row>
    <row r="81" spans="1:7" ht="15.6" x14ac:dyDescent="0.3">
      <c r="A81" s="15"/>
      <c r="B81" s="15"/>
      <c r="C81" s="15"/>
      <c r="D81" s="15"/>
      <c r="E81" s="15"/>
      <c r="F81" s="7"/>
    </row>
    <row r="82" spans="1:7" ht="15.6" x14ac:dyDescent="0.3">
      <c r="A82" s="15"/>
      <c r="B82" s="15"/>
      <c r="C82" s="15"/>
      <c r="D82" s="15"/>
      <c r="E82" s="15"/>
      <c r="F82" s="7"/>
      <c r="G82" s="1">
        <f>SUM(G15:G80)</f>
        <v>0</v>
      </c>
    </row>
    <row r="83" spans="1:7" ht="15.6" x14ac:dyDescent="0.3">
      <c r="A83" s="15"/>
      <c r="B83" s="15"/>
      <c r="C83" s="15"/>
      <c r="D83" s="15"/>
      <c r="E83" s="15"/>
      <c r="F83" s="7"/>
    </row>
    <row r="84" spans="1:7" ht="15.6" x14ac:dyDescent="0.3">
      <c r="A84" s="15"/>
      <c r="B84" s="15"/>
      <c r="C84" s="15"/>
      <c r="D84" s="15"/>
      <c r="E84" s="15"/>
      <c r="F84" s="7"/>
    </row>
    <row r="85" spans="1:7" ht="15.6" x14ac:dyDescent="0.3">
      <c r="A85" s="15"/>
      <c r="B85" s="15"/>
      <c r="C85" s="15"/>
      <c r="D85" s="15"/>
      <c r="E85" s="15"/>
      <c r="F85" s="7"/>
    </row>
    <row r="86" spans="1:7" ht="15.6" x14ac:dyDescent="0.3">
      <c r="A86" s="17"/>
      <c r="B86" s="7"/>
      <c r="C86" s="7"/>
      <c r="D86" s="7"/>
      <c r="E86" s="7"/>
      <c r="F86" s="7"/>
    </row>
    <row r="87" spans="1:7" ht="15.6" x14ac:dyDescent="0.3">
      <c r="A87" s="18"/>
      <c r="B87" s="7"/>
      <c r="C87" s="7"/>
      <c r="D87" s="7"/>
      <c r="E87" s="7"/>
      <c r="F87" s="7"/>
    </row>
    <row r="88" spans="1:7" ht="15.6" x14ac:dyDescent="0.3">
      <c r="A88" s="8"/>
      <c r="B88" s="8"/>
      <c r="C88" s="7"/>
      <c r="D88" s="7"/>
      <c r="E88" s="7"/>
      <c r="F88" s="7"/>
    </row>
    <row r="89" spans="1:7" ht="15.6" x14ac:dyDescent="0.3">
      <c r="A89" s="8"/>
      <c r="B89" s="8"/>
      <c r="C89" s="7"/>
      <c r="D89" s="7"/>
      <c r="E89" s="7"/>
      <c r="F89" s="7"/>
    </row>
    <row r="90" spans="1:7" ht="15.6" x14ac:dyDescent="0.3">
      <c r="A90" s="8"/>
      <c r="B90" s="8"/>
      <c r="C90" s="7"/>
      <c r="D90" s="7"/>
      <c r="E90" s="7"/>
      <c r="F90" s="7"/>
    </row>
    <row r="91" spans="1:7" ht="15.6" x14ac:dyDescent="0.3">
      <c r="A91" s="8"/>
      <c r="B91" s="8"/>
      <c r="C91" s="7"/>
      <c r="D91" s="7"/>
      <c r="E91" s="7"/>
      <c r="F91" s="7"/>
    </row>
    <row r="92" spans="1:7" ht="15.6" x14ac:dyDescent="0.3">
      <c r="A92" s="18"/>
      <c r="B92" s="7"/>
      <c r="C92" s="7"/>
      <c r="D92" s="7"/>
      <c r="E92" s="7"/>
      <c r="F92" s="7"/>
    </row>
    <row r="93" spans="1:7" ht="15.6" x14ac:dyDescent="0.3">
      <c r="A93" s="18"/>
      <c r="B93" s="7"/>
      <c r="C93" s="7"/>
      <c r="D93" s="7"/>
      <c r="E93" s="7"/>
      <c r="F93" s="7"/>
    </row>
    <row r="94" spans="1:7" ht="15.6" x14ac:dyDescent="0.3">
      <c r="A94" s="17"/>
      <c r="B94" s="7"/>
      <c r="C94" s="7"/>
      <c r="D94" s="7"/>
      <c r="E94" s="7"/>
      <c r="F94" s="7"/>
    </row>
    <row r="95" spans="1:7" ht="15.6" x14ac:dyDescent="0.3">
      <c r="A95" s="15"/>
      <c r="B95" s="15"/>
      <c r="C95" s="7"/>
      <c r="D95" s="7"/>
      <c r="E95" s="7"/>
      <c r="F95" s="7"/>
    </row>
    <row r="96" spans="1:7" ht="15.6" x14ac:dyDescent="0.3">
      <c r="A96" s="17"/>
      <c r="B96" s="7"/>
      <c r="C96" s="7"/>
      <c r="D96" s="7"/>
      <c r="E96" s="7"/>
      <c r="F96" s="7"/>
    </row>
    <row r="97" spans="1:6" ht="15.6" x14ac:dyDescent="0.3">
      <c r="A97" s="15"/>
      <c r="B97" s="15"/>
      <c r="C97" s="15"/>
      <c r="D97" s="15"/>
      <c r="E97" s="15"/>
      <c r="F97" s="7"/>
    </row>
    <row r="98" spans="1:6" ht="15.6" x14ac:dyDescent="0.3">
      <c r="A98" s="15"/>
      <c r="B98" s="15"/>
      <c r="C98" s="15"/>
      <c r="D98" s="15"/>
      <c r="E98" s="15"/>
      <c r="F98" s="7"/>
    </row>
    <row r="99" spans="1:6" ht="15.6" x14ac:dyDescent="0.3">
      <c r="A99" s="15"/>
      <c r="B99" s="15"/>
      <c r="C99" s="15"/>
      <c r="D99" s="15"/>
      <c r="E99" s="15"/>
      <c r="F99" s="7"/>
    </row>
    <row r="100" spans="1:6" ht="15.6" x14ac:dyDescent="0.3">
      <c r="A100" s="15"/>
      <c r="B100" s="15"/>
      <c r="C100" s="15"/>
      <c r="D100" s="15"/>
      <c r="E100" s="15"/>
      <c r="F100" s="7"/>
    </row>
    <row r="101" spans="1:6" ht="15.6" x14ac:dyDescent="0.3">
      <c r="A101" s="15"/>
      <c r="B101" s="15"/>
      <c r="C101" s="15"/>
      <c r="D101" s="15"/>
      <c r="E101" s="15"/>
      <c r="F101" s="7"/>
    </row>
    <row r="102" spans="1:6" ht="15.6" x14ac:dyDescent="0.3">
      <c r="A102" s="15"/>
      <c r="B102" s="15"/>
      <c r="C102" s="15"/>
      <c r="D102" s="15"/>
      <c r="E102" s="15"/>
      <c r="F102" s="7"/>
    </row>
    <row r="103" spans="1:6" ht="15.6" x14ac:dyDescent="0.3">
      <c r="A103" s="15"/>
      <c r="B103" s="15"/>
      <c r="C103" s="15"/>
      <c r="D103" s="15"/>
      <c r="E103" s="15"/>
      <c r="F103" s="7"/>
    </row>
    <row r="104" spans="1:6" ht="15.6" x14ac:dyDescent="0.3">
      <c r="A104" s="15"/>
      <c r="B104" s="15"/>
      <c r="C104" s="15"/>
      <c r="D104" s="15"/>
      <c r="E104" s="15"/>
      <c r="F104" s="7"/>
    </row>
    <row r="105" spans="1:6" ht="15.6" x14ac:dyDescent="0.3">
      <c r="A105" s="15"/>
      <c r="B105" s="15"/>
      <c r="C105" s="15"/>
      <c r="D105" s="15"/>
      <c r="E105" s="15"/>
      <c r="F105" s="7"/>
    </row>
    <row r="106" spans="1:6" ht="15.6" x14ac:dyDescent="0.3">
      <c r="A106" s="15"/>
      <c r="B106" s="15"/>
      <c r="C106" s="15"/>
      <c r="D106" s="15"/>
      <c r="E106" s="15"/>
      <c r="F106" s="7"/>
    </row>
    <row r="107" spans="1:6" ht="15.6" x14ac:dyDescent="0.3">
      <c r="A107" s="15"/>
      <c r="B107" s="15"/>
      <c r="C107" s="15"/>
      <c r="D107" s="15"/>
      <c r="E107" s="15"/>
      <c r="F107" s="7"/>
    </row>
    <row r="108" spans="1:6" ht="15.6" x14ac:dyDescent="0.3">
      <c r="A108" s="15"/>
      <c r="B108" s="15"/>
      <c r="C108" s="15"/>
      <c r="D108" s="15"/>
      <c r="E108" s="15"/>
      <c r="F108" s="7"/>
    </row>
    <row r="109" spans="1:6" ht="15.6" x14ac:dyDescent="0.3">
      <c r="A109" s="15"/>
      <c r="B109" s="15"/>
      <c r="C109" s="15"/>
      <c r="D109" s="15"/>
      <c r="E109" s="15"/>
      <c r="F109" s="7"/>
    </row>
    <row r="110" spans="1:6" ht="15.6" x14ac:dyDescent="0.3">
      <c r="A110" s="15"/>
      <c r="B110" s="15"/>
      <c r="C110" s="15"/>
      <c r="D110" s="15"/>
      <c r="E110" s="15"/>
      <c r="F110" s="7"/>
    </row>
    <row r="111" spans="1:6" ht="15.6" x14ac:dyDescent="0.3">
      <c r="A111" s="17"/>
      <c r="B111" s="7"/>
      <c r="C111" s="7"/>
      <c r="D111" s="7"/>
      <c r="E111" s="7"/>
      <c r="F111" s="7"/>
    </row>
    <row r="112" spans="1:6" ht="15.6" x14ac:dyDescent="0.3">
      <c r="A112" s="18"/>
      <c r="B112" s="7"/>
      <c r="C112" s="7"/>
      <c r="D112" s="7"/>
      <c r="E112" s="7"/>
      <c r="F112" s="7"/>
    </row>
    <row r="113" spans="1:6" ht="15.6" x14ac:dyDescent="0.3">
      <c r="A113" s="8"/>
      <c r="B113" s="8"/>
      <c r="C113" s="7"/>
      <c r="D113" s="7"/>
      <c r="E113" s="7"/>
      <c r="F113" s="7"/>
    </row>
    <row r="114" spans="1:6" ht="15.6" x14ac:dyDescent="0.3">
      <c r="A114" s="8"/>
      <c r="B114" s="8"/>
      <c r="C114" s="7"/>
      <c r="D114" s="7"/>
      <c r="E114" s="7"/>
      <c r="F114" s="7"/>
    </row>
    <row r="115" spans="1:6" ht="15.6" x14ac:dyDescent="0.3">
      <c r="A115" s="8"/>
      <c r="B115" s="8"/>
      <c r="C115" s="7"/>
      <c r="D115" s="7"/>
      <c r="E115" s="7"/>
      <c r="F115" s="7"/>
    </row>
    <row r="116" spans="1:6" ht="15.6" x14ac:dyDescent="0.3">
      <c r="A116" s="8"/>
      <c r="B116" s="8"/>
      <c r="C116" s="7"/>
      <c r="D116" s="7"/>
      <c r="E116" s="7"/>
      <c r="F116" s="7"/>
    </row>
    <row r="117" spans="1:6" ht="15.6" x14ac:dyDescent="0.3">
      <c r="A117" s="18"/>
      <c r="B117" s="7"/>
      <c r="C117" s="7"/>
      <c r="D117" s="7"/>
      <c r="E117" s="7"/>
      <c r="F117" s="7"/>
    </row>
    <row r="118" spans="1:6" ht="15.6" x14ac:dyDescent="0.3">
      <c r="A118" s="18"/>
      <c r="B118" s="7"/>
      <c r="C118" s="7"/>
      <c r="D118" s="7"/>
      <c r="E118" s="7"/>
      <c r="F118" s="7"/>
    </row>
    <row r="119" spans="1:6" ht="15.6" x14ac:dyDescent="0.3">
      <c r="A119" s="17"/>
      <c r="B119" s="7"/>
      <c r="C119" s="7"/>
      <c r="D119" s="7"/>
      <c r="E119" s="7"/>
      <c r="F119" s="7"/>
    </row>
    <row r="120" spans="1:6" ht="15.6" x14ac:dyDescent="0.3">
      <c r="A120" s="15"/>
      <c r="B120" s="15"/>
      <c r="C120" s="7"/>
      <c r="D120" s="7"/>
      <c r="E120" s="7"/>
      <c r="F120" s="7"/>
    </row>
    <row r="121" spans="1:6" ht="15.6" x14ac:dyDescent="0.3">
      <c r="A121" s="17"/>
      <c r="B121" s="7"/>
      <c r="C121" s="7"/>
      <c r="D121" s="7"/>
      <c r="E121" s="7"/>
      <c r="F121" s="7"/>
    </row>
    <row r="122" spans="1:6" ht="15.6" x14ac:dyDescent="0.3">
      <c r="A122" s="15"/>
      <c r="B122" s="15"/>
      <c r="C122" s="15"/>
      <c r="D122" s="15"/>
      <c r="E122" s="15"/>
      <c r="F122" s="7"/>
    </row>
    <row r="123" spans="1:6" ht="15.6" x14ac:dyDescent="0.3">
      <c r="A123" s="15"/>
      <c r="B123" s="15"/>
      <c r="C123" s="15"/>
      <c r="D123" s="15"/>
      <c r="E123" s="15"/>
      <c r="F123" s="7"/>
    </row>
    <row r="124" spans="1:6" ht="15.6" x14ac:dyDescent="0.3">
      <c r="A124" s="15"/>
      <c r="B124" s="15"/>
      <c r="C124" s="15"/>
      <c r="D124" s="15"/>
      <c r="E124" s="15"/>
      <c r="F124" s="7"/>
    </row>
    <row r="125" spans="1:6" ht="15.6" x14ac:dyDescent="0.3">
      <c r="A125" s="15"/>
      <c r="B125" s="15"/>
      <c r="C125" s="15"/>
      <c r="D125" s="15"/>
      <c r="E125" s="15"/>
      <c r="F125" s="7"/>
    </row>
    <row r="126" spans="1:6" ht="15.6" x14ac:dyDescent="0.3">
      <c r="A126" s="15"/>
      <c r="B126" s="15"/>
      <c r="C126" s="15"/>
      <c r="D126" s="15"/>
      <c r="E126" s="15"/>
      <c r="F126" s="7"/>
    </row>
    <row r="127" spans="1:6" ht="15.6" x14ac:dyDescent="0.3">
      <c r="A127" s="15"/>
      <c r="B127" s="15"/>
      <c r="C127" s="15"/>
      <c r="D127" s="15"/>
      <c r="E127" s="15"/>
      <c r="F127" s="7"/>
    </row>
    <row r="128" spans="1:6" ht="15.6" x14ac:dyDescent="0.3">
      <c r="A128" s="15"/>
      <c r="B128" s="15"/>
      <c r="C128" s="15"/>
      <c r="D128" s="15"/>
      <c r="E128" s="15"/>
      <c r="F128" s="7"/>
    </row>
    <row r="129" spans="1:6" ht="15.6" x14ac:dyDescent="0.3">
      <c r="A129" s="15"/>
      <c r="B129" s="15"/>
      <c r="C129" s="15"/>
      <c r="D129" s="15"/>
      <c r="E129" s="15"/>
      <c r="F129" s="7"/>
    </row>
    <row r="130" spans="1:6" ht="15.6" x14ac:dyDescent="0.3">
      <c r="A130" s="15"/>
      <c r="B130" s="15"/>
      <c r="C130" s="15"/>
      <c r="D130" s="15"/>
      <c r="E130" s="15"/>
      <c r="F130" s="7"/>
    </row>
    <row r="131" spans="1:6" ht="15.6" x14ac:dyDescent="0.3">
      <c r="A131" s="15"/>
      <c r="B131" s="15"/>
      <c r="C131" s="15"/>
      <c r="D131" s="15"/>
      <c r="E131" s="15"/>
      <c r="F131" s="7"/>
    </row>
    <row r="132" spans="1:6" ht="15.6" x14ac:dyDescent="0.3">
      <c r="A132" s="15"/>
      <c r="B132" s="15"/>
      <c r="C132" s="15"/>
      <c r="D132" s="15"/>
      <c r="E132" s="15"/>
      <c r="F132" s="7"/>
    </row>
    <row r="133" spans="1:6" ht="15.6" x14ac:dyDescent="0.3">
      <c r="A133" s="15"/>
      <c r="B133" s="15"/>
      <c r="C133" s="15"/>
      <c r="D133" s="15"/>
      <c r="E133" s="15"/>
      <c r="F133" s="7"/>
    </row>
    <row r="134" spans="1:6" ht="15.6" x14ac:dyDescent="0.3">
      <c r="A134" s="15"/>
      <c r="B134" s="15"/>
      <c r="C134" s="15"/>
      <c r="D134" s="15"/>
      <c r="E134" s="15"/>
      <c r="F134" s="7"/>
    </row>
    <row r="135" spans="1:6" ht="15.6" x14ac:dyDescent="0.3">
      <c r="A135" s="15"/>
      <c r="B135" s="15"/>
      <c r="C135" s="15"/>
      <c r="D135" s="15"/>
      <c r="E135" s="15"/>
      <c r="F135" s="7"/>
    </row>
    <row r="136" spans="1:6" ht="15.6" x14ac:dyDescent="0.3">
      <c r="A136" s="17"/>
      <c r="B136" s="7"/>
      <c r="C136" s="7"/>
      <c r="D136" s="7"/>
      <c r="E136" s="7"/>
      <c r="F136" s="7"/>
    </row>
    <row r="137" spans="1:6" ht="15.6" x14ac:dyDescent="0.3">
      <c r="A137" s="18"/>
      <c r="B137" s="7"/>
      <c r="C137" s="7"/>
      <c r="D137" s="7"/>
      <c r="E137" s="7"/>
      <c r="F137" s="7"/>
    </row>
    <row r="138" spans="1:6" ht="15.6" x14ac:dyDescent="0.3">
      <c r="A138" s="8"/>
      <c r="B138" s="8"/>
      <c r="C138" s="7"/>
      <c r="D138" s="7"/>
      <c r="E138" s="7"/>
      <c r="F138" s="7"/>
    </row>
    <row r="139" spans="1:6" ht="15.6" x14ac:dyDescent="0.3">
      <c r="A139" s="8"/>
      <c r="B139" s="8"/>
      <c r="C139" s="7"/>
      <c r="D139" s="7"/>
      <c r="E139" s="7"/>
      <c r="F139" s="7"/>
    </row>
    <row r="140" spans="1:6" ht="15.6" x14ac:dyDescent="0.3">
      <c r="A140" s="8"/>
      <c r="B140" s="8"/>
      <c r="C140" s="7"/>
      <c r="D140" s="7"/>
      <c r="E140" s="7"/>
      <c r="F140" s="7"/>
    </row>
    <row r="141" spans="1:6" ht="15.6" x14ac:dyDescent="0.3">
      <c r="A141" s="8"/>
      <c r="B141" s="8"/>
      <c r="C141" s="7"/>
      <c r="D141" s="7"/>
      <c r="E141" s="7"/>
      <c r="F141" s="7"/>
    </row>
    <row r="142" spans="1:6" x14ac:dyDescent="0.3">
      <c r="A142" s="7"/>
      <c r="B142" s="7"/>
      <c r="C142" s="7"/>
      <c r="D142" s="7"/>
      <c r="E142" s="7"/>
      <c r="F142" s="7"/>
    </row>
    <row r="143" spans="1:6" x14ac:dyDescent="0.3">
      <c r="A143" s="7"/>
      <c r="B143" s="7"/>
      <c r="C143" s="7"/>
      <c r="D143" s="7"/>
      <c r="E143" s="7"/>
      <c r="F143" s="7"/>
    </row>
    <row r="144" spans="1:6" x14ac:dyDescent="0.3">
      <c r="A144" s="7"/>
      <c r="B144" s="7"/>
      <c r="C144" s="7"/>
      <c r="D144" s="7"/>
      <c r="E144" s="7"/>
      <c r="F144" s="7"/>
    </row>
    <row r="145" spans="1:6" x14ac:dyDescent="0.3">
      <c r="A145" s="7"/>
      <c r="B145" s="7"/>
      <c r="C145" s="7"/>
      <c r="D145" s="7"/>
      <c r="E145" s="7"/>
      <c r="F145" s="7"/>
    </row>
    <row r="146" spans="1:6" x14ac:dyDescent="0.3">
      <c r="A146" s="7"/>
      <c r="B146" s="7"/>
      <c r="C146" s="7"/>
      <c r="D146" s="7"/>
      <c r="E146" s="7"/>
      <c r="F146" s="7"/>
    </row>
    <row r="147" spans="1:6" x14ac:dyDescent="0.3">
      <c r="A147" s="7"/>
      <c r="B147" s="7"/>
      <c r="C147" s="7"/>
      <c r="D147" s="7"/>
      <c r="E147" s="7"/>
      <c r="F147" s="7"/>
    </row>
    <row r="148" spans="1:6" x14ac:dyDescent="0.3">
      <c r="A148" s="7"/>
      <c r="B148" s="7"/>
      <c r="C148" s="7"/>
      <c r="D148" s="7"/>
      <c r="E148" s="7"/>
      <c r="F148" s="7"/>
    </row>
    <row r="149" spans="1:6" x14ac:dyDescent="0.3">
      <c r="A149" s="7"/>
      <c r="B149" s="7"/>
      <c r="C149" s="7"/>
      <c r="D149" s="7"/>
      <c r="E149" s="7"/>
      <c r="F149" s="7"/>
    </row>
    <row r="150" spans="1:6" x14ac:dyDescent="0.3">
      <c r="A150" s="7"/>
      <c r="B150" s="7"/>
      <c r="C150" s="7"/>
      <c r="D150" s="7"/>
      <c r="E150" s="7"/>
      <c r="F150" s="7"/>
    </row>
    <row r="151" spans="1:6" x14ac:dyDescent="0.3">
      <c r="A151" s="7"/>
      <c r="B151" s="7"/>
      <c r="C151" s="7"/>
      <c r="D151" s="7"/>
      <c r="E151" s="7"/>
      <c r="F151" s="7"/>
    </row>
    <row r="152" spans="1:6" x14ac:dyDescent="0.3">
      <c r="A152" s="7"/>
      <c r="B152" s="7"/>
      <c r="C152" s="7"/>
      <c r="D152" s="7"/>
      <c r="E152" s="7"/>
      <c r="F152" s="7"/>
    </row>
    <row r="153" spans="1:6" x14ac:dyDescent="0.3">
      <c r="A153" s="7"/>
      <c r="B153" s="7"/>
      <c r="C153" s="7"/>
      <c r="D153" s="7"/>
      <c r="E153" s="7"/>
      <c r="F153" s="7"/>
    </row>
    <row r="154" spans="1:6" x14ac:dyDescent="0.3">
      <c r="A154" s="7"/>
      <c r="B154" s="7"/>
      <c r="C154" s="7"/>
      <c r="D154" s="7"/>
      <c r="E154" s="7"/>
      <c r="F154" s="7"/>
    </row>
    <row r="155" spans="1:6" x14ac:dyDescent="0.3">
      <c r="A155" s="7"/>
      <c r="B155" s="7"/>
      <c r="C155" s="7"/>
      <c r="D155" s="7"/>
      <c r="E155" s="7"/>
      <c r="F155" s="7"/>
    </row>
    <row r="156" spans="1:6" x14ac:dyDescent="0.3">
      <c r="A156" s="7"/>
      <c r="B156" s="7"/>
      <c r="C156" s="7"/>
      <c r="D156" s="7"/>
      <c r="E156" s="7"/>
      <c r="F156" s="7"/>
    </row>
  </sheetData>
  <sheetProtection password="EFFF" sheet="1" objects="1" scenarios="1"/>
  <protectedRanges>
    <protectedRange sqref="C15:C80" name="Bereich2"/>
    <protectedRange sqref="B7:F10" name="Bereich1"/>
  </protectedRanges>
  <dataValidations count="4">
    <dataValidation type="list" allowBlank="1" showInputMessage="1" showErrorMessage="1" sqref="C71">
      <formula1>WKKlassen</formula1>
    </dataValidation>
    <dataValidation type="list" allowBlank="1" showInputMessage="1" showErrorMessage="1" sqref="C21:C24 C35:C38 C49:C52 C63:C66 C77:C80">
      <formula1>Disziplinen</formula1>
    </dataValidation>
    <dataValidation type="list" allowBlank="1" showInputMessage="1" showErrorMessage="1" sqref="F7:F10">
      <formula1>DisziplinenKari</formula1>
    </dataValidation>
    <dataValidation type="list" allowBlank="1" showInputMessage="1" showErrorMessage="1" sqref="C15 C29 C43 C57">
      <formula1>WKKlassen</formula1>
    </dataValidation>
  </dataValidation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00"/>
  <sheetViews>
    <sheetView topLeftCell="A7" workbookViewId="0">
      <selection activeCell="C14" sqref="C14"/>
    </sheetView>
  </sheetViews>
  <sheetFormatPr baseColWidth="10" defaultRowHeight="14.4" x14ac:dyDescent="0.3"/>
  <cols>
    <col min="1" max="1" width="7.59765625" style="1" customWidth="1"/>
    <col min="2" max="2" width="19.19921875" style="1" customWidth="1"/>
    <col min="3" max="3" width="19.5" style="1" customWidth="1"/>
    <col min="4" max="4" width="14.3984375" style="1" customWidth="1"/>
    <col min="5" max="5" width="13.5" style="1" customWidth="1"/>
    <col min="6" max="6" width="18.3984375" style="1" customWidth="1"/>
    <col min="7" max="7" width="17.19921875" style="1" customWidth="1"/>
    <col min="8" max="8" width="10.69921875" style="1" hidden="1" customWidth="1"/>
    <col min="9" max="1024" width="10.8984375" style="1" customWidth="1"/>
  </cols>
  <sheetData>
    <row r="2" spans="1:8" ht="15.6" x14ac:dyDescent="0.3">
      <c r="A2" s="47" t="s">
        <v>55</v>
      </c>
    </row>
    <row r="3" spans="1:8" ht="15.6" x14ac:dyDescent="0.3">
      <c r="A3" s="4"/>
    </row>
    <row r="4" spans="1:8" ht="15.6" x14ac:dyDescent="0.3">
      <c r="A4" s="45" t="s">
        <v>39</v>
      </c>
    </row>
    <row r="5" spans="1:8" ht="15.6" x14ac:dyDescent="0.3">
      <c r="A5" s="4"/>
    </row>
    <row r="6" spans="1:8" ht="46.8" x14ac:dyDescent="0.3">
      <c r="B6" s="19" t="s">
        <v>40</v>
      </c>
      <c r="C6" s="19" t="s">
        <v>41</v>
      </c>
      <c r="D6" s="19" t="s">
        <v>106</v>
      </c>
      <c r="E6" s="48" t="s">
        <v>105</v>
      </c>
      <c r="F6" s="19" t="s">
        <v>42</v>
      </c>
    </row>
    <row r="7" spans="1:8" ht="15.6" x14ac:dyDescent="0.3">
      <c r="B7" s="11"/>
      <c r="C7" s="11"/>
      <c r="D7" s="12"/>
      <c r="E7" s="12"/>
      <c r="F7" s="13"/>
    </row>
    <row r="8" spans="1:8" ht="15.6" x14ac:dyDescent="0.3">
      <c r="B8" s="11"/>
      <c r="C8" s="11"/>
      <c r="D8" s="12"/>
      <c r="E8" s="12"/>
      <c r="F8" s="13"/>
    </row>
    <row r="9" spans="1:8" ht="15.6" x14ac:dyDescent="0.3">
      <c r="B9" s="11"/>
      <c r="C9" s="11"/>
      <c r="D9" s="12"/>
      <c r="E9" s="12"/>
      <c r="F9" s="13"/>
    </row>
    <row r="10" spans="1:8" ht="15.6" x14ac:dyDescent="0.3">
      <c r="B10" s="11"/>
      <c r="C10" s="11"/>
      <c r="D10" s="12"/>
      <c r="E10" s="12"/>
      <c r="F10" s="13"/>
    </row>
    <row r="11" spans="1:8" ht="15.6" x14ac:dyDescent="0.3">
      <c r="A11" s="4"/>
    </row>
    <row r="12" spans="1:8" ht="15.6" x14ac:dyDescent="0.3">
      <c r="A12" s="4"/>
    </row>
    <row r="13" spans="1:8" ht="45.75" customHeight="1" x14ac:dyDescent="0.3">
      <c r="A13" s="19" t="s">
        <v>56</v>
      </c>
      <c r="B13" s="19" t="s">
        <v>40</v>
      </c>
      <c r="C13" s="19" t="s">
        <v>41</v>
      </c>
      <c r="D13" s="19" t="s">
        <v>57</v>
      </c>
      <c r="E13" s="19" t="s">
        <v>58</v>
      </c>
      <c r="F13" s="19" t="s">
        <v>44</v>
      </c>
      <c r="G13" s="19" t="s">
        <v>59</v>
      </c>
    </row>
    <row r="14" spans="1:8" ht="15.6" x14ac:dyDescent="0.3">
      <c r="A14" s="10" t="str">
        <f>IF(B14="","",1)</f>
        <v/>
      </c>
      <c r="B14" s="11"/>
      <c r="C14" s="11"/>
      <c r="D14" s="16"/>
      <c r="E14" s="11"/>
      <c r="F14" s="16"/>
      <c r="G14" s="16"/>
      <c r="H14" s="1">
        <f t="shared" ref="H14:H77" si="0">IF(A14="",0,1)</f>
        <v>0</v>
      </c>
    </row>
    <row r="15" spans="1:8" ht="15.6" x14ac:dyDescent="0.3">
      <c r="A15" s="10" t="str">
        <f>IF(B15="","",A14+1)</f>
        <v/>
      </c>
      <c r="B15" s="11"/>
      <c r="C15" s="11"/>
      <c r="D15" s="16"/>
      <c r="E15" s="11"/>
      <c r="F15" s="16"/>
      <c r="G15" s="16"/>
      <c r="H15" s="1">
        <f t="shared" si="0"/>
        <v>0</v>
      </c>
    </row>
    <row r="16" spans="1:8" ht="15.6" x14ac:dyDescent="0.3">
      <c r="A16" s="10" t="str">
        <f t="shared" ref="A16:A79" si="1">IF(B16="","",A15+1)</f>
        <v/>
      </c>
      <c r="B16" s="11"/>
      <c r="C16" s="11"/>
      <c r="D16" s="16"/>
      <c r="E16" s="11"/>
      <c r="F16" s="16"/>
      <c r="G16" s="16"/>
      <c r="H16" s="1">
        <f t="shared" si="0"/>
        <v>0</v>
      </c>
    </row>
    <row r="17" spans="1:8" ht="15.6" x14ac:dyDescent="0.3">
      <c r="A17" s="10" t="str">
        <f t="shared" si="1"/>
        <v/>
      </c>
      <c r="B17" s="11"/>
      <c r="C17" s="11"/>
      <c r="D17" s="16"/>
      <c r="E17" s="11"/>
      <c r="F17" s="16"/>
      <c r="G17" s="16"/>
      <c r="H17" s="1">
        <f t="shared" si="0"/>
        <v>0</v>
      </c>
    </row>
    <row r="18" spans="1:8" ht="15.6" x14ac:dyDescent="0.3">
      <c r="A18" s="10" t="str">
        <f t="shared" si="1"/>
        <v/>
      </c>
      <c r="B18" s="11"/>
      <c r="C18" s="11"/>
      <c r="D18" s="16"/>
      <c r="E18" s="11"/>
      <c r="F18" s="16"/>
      <c r="G18" s="16"/>
      <c r="H18" s="1">
        <f t="shared" si="0"/>
        <v>0</v>
      </c>
    </row>
    <row r="19" spans="1:8" ht="15.6" x14ac:dyDescent="0.3">
      <c r="A19" s="10" t="str">
        <f t="shared" si="1"/>
        <v/>
      </c>
      <c r="B19" s="11"/>
      <c r="C19" s="11"/>
      <c r="D19" s="16"/>
      <c r="E19" s="11"/>
      <c r="F19" s="16"/>
      <c r="G19" s="16"/>
      <c r="H19" s="1">
        <f t="shared" si="0"/>
        <v>0</v>
      </c>
    </row>
    <row r="20" spans="1:8" ht="15.6" x14ac:dyDescent="0.3">
      <c r="A20" s="10" t="str">
        <f t="shared" si="1"/>
        <v/>
      </c>
      <c r="B20" s="11"/>
      <c r="C20" s="11"/>
      <c r="D20" s="16"/>
      <c r="E20" s="11"/>
      <c r="F20" s="16"/>
      <c r="G20" s="16"/>
      <c r="H20" s="1">
        <f t="shared" si="0"/>
        <v>0</v>
      </c>
    </row>
    <row r="21" spans="1:8" ht="15.6" x14ac:dyDescent="0.3">
      <c r="A21" s="10" t="str">
        <f t="shared" si="1"/>
        <v/>
      </c>
      <c r="B21" s="11"/>
      <c r="C21" s="11"/>
      <c r="D21" s="16"/>
      <c r="E21" s="11"/>
      <c r="F21" s="16"/>
      <c r="G21" s="16"/>
      <c r="H21" s="1">
        <f t="shared" si="0"/>
        <v>0</v>
      </c>
    </row>
    <row r="22" spans="1:8" ht="15.6" x14ac:dyDescent="0.3">
      <c r="A22" s="10" t="str">
        <f t="shared" si="1"/>
        <v/>
      </c>
      <c r="B22" s="11"/>
      <c r="C22" s="11"/>
      <c r="D22" s="16"/>
      <c r="E22" s="11"/>
      <c r="F22" s="16"/>
      <c r="G22" s="16"/>
      <c r="H22" s="1">
        <f t="shared" si="0"/>
        <v>0</v>
      </c>
    </row>
    <row r="23" spans="1:8" ht="15.6" x14ac:dyDescent="0.3">
      <c r="A23" s="10" t="str">
        <f t="shared" si="1"/>
        <v/>
      </c>
      <c r="B23" s="11"/>
      <c r="C23" s="11"/>
      <c r="D23" s="16"/>
      <c r="E23" s="11"/>
      <c r="F23" s="16"/>
      <c r="G23" s="16"/>
      <c r="H23" s="1">
        <f t="shared" si="0"/>
        <v>0</v>
      </c>
    </row>
    <row r="24" spans="1:8" ht="15.6" x14ac:dyDescent="0.3">
      <c r="A24" s="10" t="str">
        <f t="shared" si="1"/>
        <v/>
      </c>
      <c r="B24" s="11"/>
      <c r="C24" s="11"/>
      <c r="D24" s="16"/>
      <c r="E24" s="11"/>
      <c r="F24" s="16"/>
      <c r="G24" s="16"/>
      <c r="H24" s="1">
        <f t="shared" si="0"/>
        <v>0</v>
      </c>
    </row>
    <row r="25" spans="1:8" ht="15.6" x14ac:dyDescent="0.3">
      <c r="A25" s="10" t="str">
        <f t="shared" si="1"/>
        <v/>
      </c>
      <c r="B25" s="11"/>
      <c r="C25" s="11"/>
      <c r="D25" s="16"/>
      <c r="E25" s="11"/>
      <c r="F25" s="16"/>
      <c r="G25" s="16"/>
      <c r="H25" s="1">
        <f t="shared" si="0"/>
        <v>0</v>
      </c>
    </row>
    <row r="26" spans="1:8" ht="15.6" x14ac:dyDescent="0.3">
      <c r="A26" s="10" t="str">
        <f t="shared" si="1"/>
        <v/>
      </c>
      <c r="B26" s="11"/>
      <c r="C26" s="11"/>
      <c r="D26" s="16"/>
      <c r="E26" s="11"/>
      <c r="F26" s="16"/>
      <c r="G26" s="16"/>
      <c r="H26" s="1">
        <f t="shared" si="0"/>
        <v>0</v>
      </c>
    </row>
    <row r="27" spans="1:8" ht="15.6" x14ac:dyDescent="0.3">
      <c r="A27" s="10" t="str">
        <f t="shared" si="1"/>
        <v/>
      </c>
      <c r="B27" s="11"/>
      <c r="C27" s="11"/>
      <c r="D27" s="16"/>
      <c r="E27" s="11"/>
      <c r="F27" s="16"/>
      <c r="G27" s="16"/>
      <c r="H27" s="1">
        <f t="shared" si="0"/>
        <v>0</v>
      </c>
    </row>
    <row r="28" spans="1:8" ht="15.6" x14ac:dyDescent="0.3">
      <c r="A28" s="10" t="str">
        <f t="shared" si="1"/>
        <v/>
      </c>
      <c r="B28" s="11"/>
      <c r="C28" s="11"/>
      <c r="D28" s="16"/>
      <c r="E28" s="11"/>
      <c r="F28" s="16"/>
      <c r="G28" s="16"/>
      <c r="H28" s="1">
        <f t="shared" si="0"/>
        <v>0</v>
      </c>
    </row>
    <row r="29" spans="1:8" ht="15.6" x14ac:dyDescent="0.3">
      <c r="A29" s="10" t="str">
        <f t="shared" si="1"/>
        <v/>
      </c>
      <c r="B29" s="11"/>
      <c r="C29" s="11"/>
      <c r="D29" s="16"/>
      <c r="E29" s="11"/>
      <c r="F29" s="16"/>
      <c r="G29" s="16"/>
      <c r="H29" s="1">
        <f t="shared" si="0"/>
        <v>0</v>
      </c>
    </row>
    <row r="30" spans="1:8" ht="15.6" x14ac:dyDescent="0.3">
      <c r="A30" s="10" t="str">
        <f t="shared" si="1"/>
        <v/>
      </c>
      <c r="B30" s="11"/>
      <c r="C30" s="11"/>
      <c r="D30" s="16"/>
      <c r="E30" s="11"/>
      <c r="F30" s="16"/>
      <c r="G30" s="16"/>
      <c r="H30" s="1">
        <f t="shared" si="0"/>
        <v>0</v>
      </c>
    </row>
    <row r="31" spans="1:8" ht="15.6" x14ac:dyDescent="0.3">
      <c r="A31" s="10" t="str">
        <f t="shared" si="1"/>
        <v/>
      </c>
      <c r="B31" s="11"/>
      <c r="C31" s="11"/>
      <c r="D31" s="16"/>
      <c r="E31" s="11"/>
      <c r="F31" s="16"/>
      <c r="G31" s="16"/>
      <c r="H31" s="1">
        <f t="shared" si="0"/>
        <v>0</v>
      </c>
    </row>
    <row r="32" spans="1:8" ht="15.6" x14ac:dyDescent="0.3">
      <c r="A32" s="10" t="str">
        <f t="shared" si="1"/>
        <v/>
      </c>
      <c r="B32" s="11"/>
      <c r="C32" s="11"/>
      <c r="D32" s="16"/>
      <c r="E32" s="11"/>
      <c r="F32" s="16"/>
      <c r="G32" s="16"/>
      <c r="H32" s="1">
        <f t="shared" si="0"/>
        <v>0</v>
      </c>
    </row>
    <row r="33" spans="1:8" ht="15.6" x14ac:dyDescent="0.3">
      <c r="A33" s="10" t="str">
        <f t="shared" si="1"/>
        <v/>
      </c>
      <c r="B33" s="12"/>
      <c r="C33" s="12"/>
      <c r="D33" s="16"/>
      <c r="E33" s="11"/>
      <c r="F33" s="16"/>
      <c r="G33" s="16"/>
      <c r="H33" s="1">
        <f t="shared" si="0"/>
        <v>0</v>
      </c>
    </row>
    <row r="34" spans="1:8" ht="15.6" x14ac:dyDescent="0.3">
      <c r="A34" s="10" t="str">
        <f t="shared" si="1"/>
        <v/>
      </c>
      <c r="B34" s="12"/>
      <c r="C34" s="12"/>
      <c r="D34" s="16"/>
      <c r="E34" s="11"/>
      <c r="F34" s="16"/>
      <c r="G34" s="16"/>
      <c r="H34" s="1">
        <f t="shared" si="0"/>
        <v>0</v>
      </c>
    </row>
    <row r="35" spans="1:8" ht="15.6" x14ac:dyDescent="0.3">
      <c r="A35" s="10" t="str">
        <f t="shared" si="1"/>
        <v/>
      </c>
      <c r="B35" s="12"/>
      <c r="C35" s="12"/>
      <c r="D35" s="16"/>
      <c r="E35" s="11"/>
      <c r="F35" s="16"/>
      <c r="G35" s="16"/>
      <c r="H35" s="1">
        <f t="shared" si="0"/>
        <v>0</v>
      </c>
    </row>
    <row r="36" spans="1:8" ht="15.6" x14ac:dyDescent="0.3">
      <c r="A36" s="10" t="str">
        <f t="shared" si="1"/>
        <v/>
      </c>
      <c r="B36" s="12"/>
      <c r="C36" s="12"/>
      <c r="D36" s="16"/>
      <c r="E36" s="11"/>
      <c r="F36" s="16"/>
      <c r="G36" s="16"/>
      <c r="H36" s="1">
        <f t="shared" si="0"/>
        <v>0</v>
      </c>
    </row>
    <row r="37" spans="1:8" ht="15.6" x14ac:dyDescent="0.3">
      <c r="A37" s="10" t="str">
        <f t="shared" si="1"/>
        <v/>
      </c>
      <c r="B37" s="12"/>
      <c r="C37" s="12"/>
      <c r="D37" s="16"/>
      <c r="E37" s="11"/>
      <c r="F37" s="16"/>
      <c r="G37" s="16"/>
      <c r="H37" s="1">
        <f t="shared" si="0"/>
        <v>0</v>
      </c>
    </row>
    <row r="38" spans="1:8" ht="15.6" x14ac:dyDescent="0.3">
      <c r="A38" s="10" t="str">
        <f t="shared" si="1"/>
        <v/>
      </c>
      <c r="B38" s="12"/>
      <c r="C38" s="12"/>
      <c r="D38" s="16"/>
      <c r="E38" s="11"/>
      <c r="F38" s="16"/>
      <c r="G38" s="16"/>
      <c r="H38" s="1">
        <f t="shared" si="0"/>
        <v>0</v>
      </c>
    </row>
    <row r="39" spans="1:8" ht="15.6" x14ac:dyDescent="0.3">
      <c r="A39" s="10" t="str">
        <f t="shared" si="1"/>
        <v/>
      </c>
      <c r="B39" s="12"/>
      <c r="C39" s="12"/>
      <c r="D39" s="16"/>
      <c r="E39" s="11"/>
      <c r="F39" s="16"/>
      <c r="G39" s="16"/>
      <c r="H39" s="1">
        <f t="shared" si="0"/>
        <v>0</v>
      </c>
    </row>
    <row r="40" spans="1:8" ht="15.6" x14ac:dyDescent="0.3">
      <c r="A40" s="10" t="str">
        <f t="shared" si="1"/>
        <v/>
      </c>
      <c r="B40" s="12"/>
      <c r="C40" s="12"/>
      <c r="D40" s="16"/>
      <c r="E40" s="11"/>
      <c r="F40" s="16"/>
      <c r="G40" s="16"/>
      <c r="H40" s="1">
        <f t="shared" si="0"/>
        <v>0</v>
      </c>
    </row>
    <row r="41" spans="1:8" ht="15.6" x14ac:dyDescent="0.3">
      <c r="A41" s="10" t="str">
        <f t="shared" si="1"/>
        <v/>
      </c>
      <c r="B41" s="12"/>
      <c r="C41" s="12"/>
      <c r="D41" s="16"/>
      <c r="E41" s="11"/>
      <c r="F41" s="16"/>
      <c r="G41" s="16"/>
      <c r="H41" s="1">
        <f t="shared" si="0"/>
        <v>0</v>
      </c>
    </row>
    <row r="42" spans="1:8" ht="15.6" x14ac:dyDescent="0.3">
      <c r="A42" s="10" t="str">
        <f t="shared" si="1"/>
        <v/>
      </c>
      <c r="B42" s="12"/>
      <c r="C42" s="12"/>
      <c r="D42" s="16"/>
      <c r="E42" s="11"/>
      <c r="F42" s="16"/>
      <c r="G42" s="16"/>
      <c r="H42" s="1">
        <f t="shared" si="0"/>
        <v>0</v>
      </c>
    </row>
    <row r="43" spans="1:8" ht="15.6" x14ac:dyDescent="0.3">
      <c r="A43" s="10" t="str">
        <f t="shared" si="1"/>
        <v/>
      </c>
      <c r="B43" s="12"/>
      <c r="C43" s="12"/>
      <c r="D43" s="16"/>
      <c r="E43" s="11"/>
      <c r="F43" s="16"/>
      <c r="G43" s="16"/>
      <c r="H43" s="1">
        <f t="shared" si="0"/>
        <v>0</v>
      </c>
    </row>
    <row r="44" spans="1:8" ht="15.6" x14ac:dyDescent="0.3">
      <c r="A44" s="10" t="str">
        <f t="shared" si="1"/>
        <v/>
      </c>
      <c r="B44" s="12"/>
      <c r="C44" s="12"/>
      <c r="D44" s="16"/>
      <c r="E44" s="11"/>
      <c r="F44" s="16"/>
      <c r="G44" s="16"/>
      <c r="H44" s="1">
        <f t="shared" si="0"/>
        <v>0</v>
      </c>
    </row>
    <row r="45" spans="1:8" ht="15.6" x14ac:dyDescent="0.3">
      <c r="A45" s="10" t="str">
        <f t="shared" si="1"/>
        <v/>
      </c>
      <c r="B45" s="12"/>
      <c r="C45" s="12"/>
      <c r="D45" s="16"/>
      <c r="E45" s="11"/>
      <c r="F45" s="16"/>
      <c r="G45" s="16"/>
      <c r="H45" s="1">
        <f t="shared" si="0"/>
        <v>0</v>
      </c>
    </row>
    <row r="46" spans="1:8" ht="15.6" x14ac:dyDescent="0.3">
      <c r="A46" s="10" t="str">
        <f t="shared" si="1"/>
        <v/>
      </c>
      <c r="B46" s="12"/>
      <c r="C46" s="12"/>
      <c r="D46" s="16"/>
      <c r="E46" s="11"/>
      <c r="F46" s="16"/>
      <c r="G46" s="16"/>
      <c r="H46" s="1">
        <f t="shared" si="0"/>
        <v>0</v>
      </c>
    </row>
    <row r="47" spans="1:8" ht="15.6" x14ac:dyDescent="0.3">
      <c r="A47" s="10" t="str">
        <f t="shared" si="1"/>
        <v/>
      </c>
      <c r="B47" s="12"/>
      <c r="C47" s="12"/>
      <c r="D47" s="16"/>
      <c r="E47" s="11"/>
      <c r="F47" s="16"/>
      <c r="G47" s="16"/>
      <c r="H47" s="1">
        <f t="shared" si="0"/>
        <v>0</v>
      </c>
    </row>
    <row r="48" spans="1:8" ht="15.6" x14ac:dyDescent="0.3">
      <c r="A48" s="10" t="str">
        <f t="shared" si="1"/>
        <v/>
      </c>
      <c r="B48" s="12"/>
      <c r="C48" s="12"/>
      <c r="D48" s="16"/>
      <c r="E48" s="11"/>
      <c r="F48" s="16"/>
      <c r="G48" s="16"/>
      <c r="H48" s="1">
        <f t="shared" si="0"/>
        <v>0</v>
      </c>
    </row>
    <row r="49" spans="1:8" ht="15.6" x14ac:dyDescent="0.3">
      <c r="A49" s="10" t="str">
        <f t="shared" si="1"/>
        <v/>
      </c>
      <c r="B49" s="12"/>
      <c r="C49" s="12"/>
      <c r="D49" s="16"/>
      <c r="E49" s="11"/>
      <c r="F49" s="16"/>
      <c r="G49" s="16"/>
      <c r="H49" s="1">
        <f t="shared" si="0"/>
        <v>0</v>
      </c>
    </row>
    <row r="50" spans="1:8" ht="15.6" x14ac:dyDescent="0.3">
      <c r="A50" s="10" t="str">
        <f t="shared" si="1"/>
        <v/>
      </c>
      <c r="B50" s="12"/>
      <c r="C50" s="12"/>
      <c r="D50" s="16"/>
      <c r="E50" s="11"/>
      <c r="F50" s="16"/>
      <c r="G50" s="16"/>
      <c r="H50" s="1">
        <f t="shared" si="0"/>
        <v>0</v>
      </c>
    </row>
    <row r="51" spans="1:8" ht="15.6" x14ac:dyDescent="0.3">
      <c r="A51" s="10" t="str">
        <f t="shared" si="1"/>
        <v/>
      </c>
      <c r="B51" s="12"/>
      <c r="C51" s="12"/>
      <c r="D51" s="16"/>
      <c r="E51" s="11"/>
      <c r="F51" s="16"/>
      <c r="G51" s="16"/>
      <c r="H51" s="1">
        <f t="shared" si="0"/>
        <v>0</v>
      </c>
    </row>
    <row r="52" spans="1:8" ht="15.6" x14ac:dyDescent="0.3">
      <c r="A52" s="10" t="str">
        <f t="shared" si="1"/>
        <v/>
      </c>
      <c r="B52" s="12"/>
      <c r="C52" s="12"/>
      <c r="D52" s="16"/>
      <c r="E52" s="11"/>
      <c r="F52" s="16"/>
      <c r="G52" s="16"/>
      <c r="H52" s="1">
        <f t="shared" si="0"/>
        <v>0</v>
      </c>
    </row>
    <row r="53" spans="1:8" ht="15.6" x14ac:dyDescent="0.3">
      <c r="A53" s="10" t="str">
        <f t="shared" si="1"/>
        <v/>
      </c>
      <c r="B53" s="12"/>
      <c r="C53" s="12"/>
      <c r="D53" s="16"/>
      <c r="E53" s="11"/>
      <c r="F53" s="16"/>
      <c r="G53" s="16"/>
      <c r="H53" s="1">
        <f t="shared" si="0"/>
        <v>0</v>
      </c>
    </row>
    <row r="54" spans="1:8" ht="15.6" x14ac:dyDescent="0.3">
      <c r="A54" s="10" t="str">
        <f t="shared" si="1"/>
        <v/>
      </c>
      <c r="B54" s="12"/>
      <c r="C54" s="12"/>
      <c r="D54" s="16"/>
      <c r="E54" s="11"/>
      <c r="F54" s="16"/>
      <c r="G54" s="16"/>
      <c r="H54" s="1">
        <f t="shared" si="0"/>
        <v>0</v>
      </c>
    </row>
    <row r="55" spans="1:8" ht="15.6" x14ac:dyDescent="0.3">
      <c r="A55" s="10" t="str">
        <f t="shared" si="1"/>
        <v/>
      </c>
      <c r="B55" s="12"/>
      <c r="C55" s="12"/>
      <c r="D55" s="16"/>
      <c r="E55" s="11"/>
      <c r="F55" s="16"/>
      <c r="G55" s="16"/>
      <c r="H55" s="1">
        <f t="shared" si="0"/>
        <v>0</v>
      </c>
    </row>
    <row r="56" spans="1:8" ht="15.6" x14ac:dyDescent="0.3">
      <c r="A56" s="10" t="str">
        <f t="shared" si="1"/>
        <v/>
      </c>
      <c r="B56" s="12"/>
      <c r="C56" s="12"/>
      <c r="D56" s="16"/>
      <c r="E56" s="11"/>
      <c r="F56" s="16"/>
      <c r="G56" s="16"/>
      <c r="H56" s="1">
        <f t="shared" si="0"/>
        <v>0</v>
      </c>
    </row>
    <row r="57" spans="1:8" ht="15.6" x14ac:dyDescent="0.3">
      <c r="A57" s="10" t="str">
        <f t="shared" si="1"/>
        <v/>
      </c>
      <c r="B57" s="12"/>
      <c r="C57" s="12"/>
      <c r="D57" s="16"/>
      <c r="E57" s="11"/>
      <c r="F57" s="16"/>
      <c r="G57" s="16"/>
      <c r="H57" s="1">
        <f t="shared" si="0"/>
        <v>0</v>
      </c>
    </row>
    <row r="58" spans="1:8" ht="15.6" x14ac:dyDescent="0.3">
      <c r="A58" s="10" t="str">
        <f t="shared" si="1"/>
        <v/>
      </c>
      <c r="B58" s="12"/>
      <c r="C58" s="12"/>
      <c r="D58" s="16"/>
      <c r="E58" s="11"/>
      <c r="F58" s="16"/>
      <c r="G58" s="16"/>
      <c r="H58" s="1">
        <f t="shared" si="0"/>
        <v>0</v>
      </c>
    </row>
    <row r="59" spans="1:8" ht="15.6" x14ac:dyDescent="0.3">
      <c r="A59" s="10" t="str">
        <f t="shared" si="1"/>
        <v/>
      </c>
      <c r="B59" s="12"/>
      <c r="C59" s="12"/>
      <c r="D59" s="16"/>
      <c r="E59" s="11"/>
      <c r="F59" s="16"/>
      <c r="G59" s="16"/>
      <c r="H59" s="1">
        <f t="shared" si="0"/>
        <v>0</v>
      </c>
    </row>
    <row r="60" spans="1:8" ht="15.6" x14ac:dyDescent="0.3">
      <c r="A60" s="10" t="str">
        <f t="shared" si="1"/>
        <v/>
      </c>
      <c r="B60" s="12"/>
      <c r="C60" s="12"/>
      <c r="D60" s="16"/>
      <c r="E60" s="11"/>
      <c r="F60" s="16"/>
      <c r="G60" s="16"/>
      <c r="H60" s="1">
        <f t="shared" si="0"/>
        <v>0</v>
      </c>
    </row>
    <row r="61" spans="1:8" ht="15.6" x14ac:dyDescent="0.3">
      <c r="A61" s="10" t="str">
        <f t="shared" si="1"/>
        <v/>
      </c>
      <c r="B61" s="12"/>
      <c r="C61" s="12"/>
      <c r="D61" s="16"/>
      <c r="E61" s="11"/>
      <c r="F61" s="16"/>
      <c r="G61" s="16"/>
      <c r="H61" s="1">
        <f t="shared" si="0"/>
        <v>0</v>
      </c>
    </row>
    <row r="62" spans="1:8" ht="15.6" x14ac:dyDescent="0.3">
      <c r="A62" s="10" t="str">
        <f t="shared" si="1"/>
        <v/>
      </c>
      <c r="B62" s="12"/>
      <c r="C62" s="12"/>
      <c r="D62" s="16"/>
      <c r="E62" s="11"/>
      <c r="F62" s="16"/>
      <c r="G62" s="16"/>
      <c r="H62" s="1">
        <f t="shared" si="0"/>
        <v>0</v>
      </c>
    </row>
    <row r="63" spans="1:8" ht="15.6" x14ac:dyDescent="0.3">
      <c r="A63" s="10" t="str">
        <f t="shared" si="1"/>
        <v/>
      </c>
      <c r="B63" s="12"/>
      <c r="C63" s="12"/>
      <c r="D63" s="16"/>
      <c r="E63" s="11"/>
      <c r="F63" s="16"/>
      <c r="G63" s="16"/>
      <c r="H63" s="1">
        <f t="shared" si="0"/>
        <v>0</v>
      </c>
    </row>
    <row r="64" spans="1:8" ht="15.6" x14ac:dyDescent="0.3">
      <c r="A64" s="10" t="str">
        <f t="shared" si="1"/>
        <v/>
      </c>
      <c r="B64" s="12"/>
      <c r="C64" s="12"/>
      <c r="D64" s="16"/>
      <c r="E64" s="11"/>
      <c r="F64" s="16"/>
      <c r="G64" s="16"/>
      <c r="H64" s="1">
        <f t="shared" si="0"/>
        <v>0</v>
      </c>
    </row>
    <row r="65" spans="1:8" ht="15.6" x14ac:dyDescent="0.3">
      <c r="A65" s="10" t="str">
        <f t="shared" si="1"/>
        <v/>
      </c>
      <c r="B65" s="12"/>
      <c r="C65" s="12"/>
      <c r="D65" s="16"/>
      <c r="E65" s="11"/>
      <c r="F65" s="16"/>
      <c r="G65" s="16"/>
      <c r="H65" s="1">
        <f t="shared" si="0"/>
        <v>0</v>
      </c>
    </row>
    <row r="66" spans="1:8" ht="15.6" x14ac:dyDescent="0.3">
      <c r="A66" s="10" t="str">
        <f t="shared" si="1"/>
        <v/>
      </c>
      <c r="B66" s="12"/>
      <c r="C66" s="12"/>
      <c r="D66" s="16"/>
      <c r="E66" s="11"/>
      <c r="F66" s="16"/>
      <c r="G66" s="16"/>
      <c r="H66" s="1">
        <f t="shared" si="0"/>
        <v>0</v>
      </c>
    </row>
    <row r="67" spans="1:8" ht="15.6" x14ac:dyDescent="0.3">
      <c r="A67" s="10" t="str">
        <f t="shared" si="1"/>
        <v/>
      </c>
      <c r="B67" s="12"/>
      <c r="C67" s="12"/>
      <c r="D67" s="16"/>
      <c r="E67" s="11"/>
      <c r="F67" s="16"/>
      <c r="G67" s="16"/>
      <c r="H67" s="1">
        <f t="shared" si="0"/>
        <v>0</v>
      </c>
    </row>
    <row r="68" spans="1:8" ht="15.6" x14ac:dyDescent="0.3">
      <c r="A68" s="10" t="str">
        <f t="shared" si="1"/>
        <v/>
      </c>
      <c r="B68" s="12"/>
      <c r="C68" s="12"/>
      <c r="D68" s="16"/>
      <c r="E68" s="11"/>
      <c r="F68" s="16"/>
      <c r="G68" s="16"/>
      <c r="H68" s="1">
        <f t="shared" si="0"/>
        <v>0</v>
      </c>
    </row>
    <row r="69" spans="1:8" ht="15.6" x14ac:dyDescent="0.3">
      <c r="A69" s="10" t="str">
        <f t="shared" si="1"/>
        <v/>
      </c>
      <c r="B69" s="12"/>
      <c r="C69" s="12"/>
      <c r="D69" s="16"/>
      <c r="E69" s="11"/>
      <c r="F69" s="16"/>
      <c r="G69" s="16"/>
      <c r="H69" s="1">
        <f t="shared" si="0"/>
        <v>0</v>
      </c>
    </row>
    <row r="70" spans="1:8" ht="15.6" x14ac:dyDescent="0.3">
      <c r="A70" s="10" t="str">
        <f t="shared" si="1"/>
        <v/>
      </c>
      <c r="B70" s="12"/>
      <c r="C70" s="12"/>
      <c r="D70" s="16"/>
      <c r="E70" s="11"/>
      <c r="F70" s="16"/>
      <c r="G70" s="16"/>
      <c r="H70" s="1">
        <f t="shared" si="0"/>
        <v>0</v>
      </c>
    </row>
    <row r="71" spans="1:8" ht="15.6" x14ac:dyDescent="0.3">
      <c r="A71" s="10" t="str">
        <f t="shared" si="1"/>
        <v/>
      </c>
      <c r="B71" s="12"/>
      <c r="C71" s="12"/>
      <c r="D71" s="16"/>
      <c r="E71" s="11"/>
      <c r="F71" s="16"/>
      <c r="G71" s="16"/>
      <c r="H71" s="1">
        <f t="shared" si="0"/>
        <v>0</v>
      </c>
    </row>
    <row r="72" spans="1:8" ht="15.6" x14ac:dyDescent="0.3">
      <c r="A72" s="10" t="str">
        <f t="shared" si="1"/>
        <v/>
      </c>
      <c r="B72" s="12"/>
      <c r="C72" s="12"/>
      <c r="D72" s="16"/>
      <c r="E72" s="11"/>
      <c r="F72" s="16"/>
      <c r="G72" s="16"/>
      <c r="H72" s="1">
        <f t="shared" si="0"/>
        <v>0</v>
      </c>
    </row>
    <row r="73" spans="1:8" ht="15.6" x14ac:dyDescent="0.3">
      <c r="A73" s="10" t="str">
        <f t="shared" si="1"/>
        <v/>
      </c>
      <c r="B73" s="12"/>
      <c r="C73" s="12"/>
      <c r="D73" s="16"/>
      <c r="E73" s="11"/>
      <c r="F73" s="16"/>
      <c r="G73" s="16"/>
      <c r="H73" s="1">
        <f t="shared" si="0"/>
        <v>0</v>
      </c>
    </row>
    <row r="74" spans="1:8" ht="15.6" x14ac:dyDescent="0.3">
      <c r="A74" s="10" t="str">
        <f t="shared" si="1"/>
        <v/>
      </c>
      <c r="B74" s="12"/>
      <c r="C74" s="12"/>
      <c r="D74" s="16"/>
      <c r="E74" s="11"/>
      <c r="F74" s="16"/>
      <c r="G74" s="16"/>
      <c r="H74" s="1">
        <f t="shared" si="0"/>
        <v>0</v>
      </c>
    </row>
    <row r="75" spans="1:8" ht="15.6" x14ac:dyDescent="0.3">
      <c r="A75" s="10" t="str">
        <f t="shared" si="1"/>
        <v/>
      </c>
      <c r="B75" s="12"/>
      <c r="C75" s="12"/>
      <c r="D75" s="16"/>
      <c r="E75" s="11"/>
      <c r="F75" s="16"/>
      <c r="G75" s="16"/>
      <c r="H75" s="1">
        <f t="shared" si="0"/>
        <v>0</v>
      </c>
    </row>
    <row r="76" spans="1:8" ht="15.6" x14ac:dyDescent="0.3">
      <c r="A76" s="10" t="str">
        <f t="shared" si="1"/>
        <v/>
      </c>
      <c r="B76" s="12"/>
      <c r="C76" s="12"/>
      <c r="D76" s="16"/>
      <c r="E76" s="11"/>
      <c r="F76" s="16"/>
      <c r="G76" s="16"/>
      <c r="H76" s="1">
        <f t="shared" si="0"/>
        <v>0</v>
      </c>
    </row>
    <row r="77" spans="1:8" ht="15.6" x14ac:dyDescent="0.3">
      <c r="A77" s="10" t="str">
        <f t="shared" si="1"/>
        <v/>
      </c>
      <c r="B77" s="12"/>
      <c r="C77" s="12"/>
      <c r="D77" s="16"/>
      <c r="E77" s="11"/>
      <c r="F77" s="16"/>
      <c r="G77" s="16"/>
      <c r="H77" s="1">
        <f t="shared" si="0"/>
        <v>0</v>
      </c>
    </row>
    <row r="78" spans="1:8" ht="15.6" x14ac:dyDescent="0.3">
      <c r="A78" s="10" t="str">
        <f t="shared" si="1"/>
        <v/>
      </c>
      <c r="B78" s="12"/>
      <c r="C78" s="12"/>
      <c r="D78" s="16"/>
      <c r="E78" s="11"/>
      <c r="F78" s="16"/>
      <c r="G78" s="16"/>
      <c r="H78" s="1">
        <f t="shared" ref="H78:H99" si="2">IF(A78="",0,1)</f>
        <v>0</v>
      </c>
    </row>
    <row r="79" spans="1:8" ht="15.6" x14ac:dyDescent="0.3">
      <c r="A79" s="10" t="str">
        <f t="shared" si="1"/>
        <v/>
      </c>
      <c r="B79" s="12"/>
      <c r="C79" s="12"/>
      <c r="D79" s="16"/>
      <c r="E79" s="11"/>
      <c r="F79" s="16"/>
      <c r="G79" s="16"/>
      <c r="H79" s="1">
        <f t="shared" si="2"/>
        <v>0</v>
      </c>
    </row>
    <row r="80" spans="1:8" ht="15.6" x14ac:dyDescent="0.3">
      <c r="A80" s="10" t="str">
        <f t="shared" ref="A80:A100" si="3">IF(B80="","",A79+1)</f>
        <v/>
      </c>
      <c r="B80" s="12"/>
      <c r="C80" s="12"/>
      <c r="D80" s="16"/>
      <c r="E80" s="11"/>
      <c r="F80" s="16"/>
      <c r="G80" s="16"/>
      <c r="H80" s="1">
        <f t="shared" si="2"/>
        <v>0</v>
      </c>
    </row>
    <row r="81" spans="1:8" ht="15.6" x14ac:dyDescent="0.3">
      <c r="A81" s="10" t="str">
        <f t="shared" si="3"/>
        <v/>
      </c>
      <c r="B81" s="12"/>
      <c r="C81" s="12"/>
      <c r="D81" s="16"/>
      <c r="E81" s="11"/>
      <c r="F81" s="16"/>
      <c r="G81" s="16"/>
      <c r="H81" s="1">
        <f t="shared" si="2"/>
        <v>0</v>
      </c>
    </row>
    <row r="82" spans="1:8" ht="15.6" x14ac:dyDescent="0.3">
      <c r="A82" s="10" t="str">
        <f t="shared" si="3"/>
        <v/>
      </c>
      <c r="B82" s="12"/>
      <c r="C82" s="12"/>
      <c r="D82" s="16"/>
      <c r="E82" s="11"/>
      <c r="F82" s="16"/>
      <c r="G82" s="16"/>
      <c r="H82" s="1">
        <f t="shared" si="2"/>
        <v>0</v>
      </c>
    </row>
    <row r="83" spans="1:8" ht="15.6" x14ac:dyDescent="0.3">
      <c r="A83" s="10" t="str">
        <f t="shared" si="3"/>
        <v/>
      </c>
      <c r="B83" s="12"/>
      <c r="C83" s="12"/>
      <c r="D83" s="16"/>
      <c r="E83" s="11"/>
      <c r="F83" s="16"/>
      <c r="G83" s="16"/>
      <c r="H83" s="1">
        <f t="shared" si="2"/>
        <v>0</v>
      </c>
    </row>
    <row r="84" spans="1:8" ht="15.6" x14ac:dyDescent="0.3">
      <c r="A84" s="10" t="str">
        <f t="shared" si="3"/>
        <v/>
      </c>
      <c r="B84" s="12"/>
      <c r="C84" s="12"/>
      <c r="D84" s="16"/>
      <c r="E84" s="11"/>
      <c r="F84" s="16"/>
      <c r="G84" s="16"/>
      <c r="H84" s="1">
        <f t="shared" si="2"/>
        <v>0</v>
      </c>
    </row>
    <row r="85" spans="1:8" ht="15.6" x14ac:dyDescent="0.3">
      <c r="A85" s="10" t="str">
        <f t="shared" si="3"/>
        <v/>
      </c>
      <c r="B85" s="12"/>
      <c r="C85" s="12"/>
      <c r="D85" s="16"/>
      <c r="E85" s="11"/>
      <c r="F85" s="16"/>
      <c r="G85" s="16"/>
      <c r="H85" s="1">
        <f t="shared" si="2"/>
        <v>0</v>
      </c>
    </row>
    <row r="86" spans="1:8" ht="15.6" x14ac:dyDescent="0.3">
      <c r="A86" s="10" t="str">
        <f t="shared" si="3"/>
        <v/>
      </c>
      <c r="B86" s="12"/>
      <c r="C86" s="12"/>
      <c r="D86" s="16"/>
      <c r="E86" s="11"/>
      <c r="F86" s="16"/>
      <c r="G86" s="16"/>
      <c r="H86" s="1">
        <f t="shared" si="2"/>
        <v>0</v>
      </c>
    </row>
    <row r="87" spans="1:8" ht="15.6" x14ac:dyDescent="0.3">
      <c r="A87" s="10" t="str">
        <f t="shared" si="3"/>
        <v/>
      </c>
      <c r="B87" s="12"/>
      <c r="C87" s="12"/>
      <c r="D87" s="16"/>
      <c r="E87" s="11"/>
      <c r="F87" s="16"/>
      <c r="G87" s="16"/>
      <c r="H87" s="1">
        <f t="shared" si="2"/>
        <v>0</v>
      </c>
    </row>
    <row r="88" spans="1:8" ht="15.6" x14ac:dyDescent="0.3">
      <c r="A88" s="10" t="str">
        <f t="shared" si="3"/>
        <v/>
      </c>
      <c r="B88" s="12"/>
      <c r="C88" s="12"/>
      <c r="D88" s="16"/>
      <c r="E88" s="11"/>
      <c r="F88" s="16"/>
      <c r="G88" s="16"/>
      <c r="H88" s="1">
        <f t="shared" si="2"/>
        <v>0</v>
      </c>
    </row>
    <row r="89" spans="1:8" ht="15.6" x14ac:dyDescent="0.3">
      <c r="A89" s="10" t="str">
        <f t="shared" si="3"/>
        <v/>
      </c>
      <c r="B89" s="12"/>
      <c r="C89" s="12"/>
      <c r="D89" s="16"/>
      <c r="E89" s="11"/>
      <c r="F89" s="16"/>
      <c r="G89" s="16"/>
      <c r="H89" s="1">
        <f t="shared" si="2"/>
        <v>0</v>
      </c>
    </row>
    <row r="90" spans="1:8" ht="15.6" x14ac:dyDescent="0.3">
      <c r="A90" s="10" t="str">
        <f t="shared" si="3"/>
        <v/>
      </c>
      <c r="B90" s="12"/>
      <c r="C90" s="12"/>
      <c r="D90" s="16"/>
      <c r="E90" s="11"/>
      <c r="F90" s="16"/>
      <c r="G90" s="16"/>
      <c r="H90" s="1">
        <f t="shared" si="2"/>
        <v>0</v>
      </c>
    </row>
    <row r="91" spans="1:8" ht="15.6" x14ac:dyDescent="0.3">
      <c r="A91" s="10" t="str">
        <f t="shared" si="3"/>
        <v/>
      </c>
      <c r="B91" s="12"/>
      <c r="C91" s="12"/>
      <c r="D91" s="16"/>
      <c r="E91" s="11"/>
      <c r="F91" s="16"/>
      <c r="G91" s="16"/>
      <c r="H91" s="1">
        <f t="shared" si="2"/>
        <v>0</v>
      </c>
    </row>
    <row r="92" spans="1:8" ht="15.6" x14ac:dyDescent="0.3">
      <c r="A92" s="10" t="str">
        <f t="shared" si="3"/>
        <v/>
      </c>
      <c r="B92" s="12"/>
      <c r="C92" s="12"/>
      <c r="D92" s="16"/>
      <c r="E92" s="11"/>
      <c r="F92" s="16"/>
      <c r="G92" s="16"/>
      <c r="H92" s="1">
        <f t="shared" si="2"/>
        <v>0</v>
      </c>
    </row>
    <row r="93" spans="1:8" ht="15.6" x14ac:dyDescent="0.3">
      <c r="A93" s="10" t="str">
        <f t="shared" si="3"/>
        <v/>
      </c>
      <c r="B93" s="12"/>
      <c r="C93" s="12"/>
      <c r="D93" s="16"/>
      <c r="E93" s="11"/>
      <c r="F93" s="16"/>
      <c r="G93" s="16"/>
      <c r="H93" s="1">
        <f t="shared" si="2"/>
        <v>0</v>
      </c>
    </row>
    <row r="94" spans="1:8" ht="15.6" x14ac:dyDescent="0.3">
      <c r="A94" s="10" t="str">
        <f t="shared" si="3"/>
        <v/>
      </c>
      <c r="B94" s="12"/>
      <c r="C94" s="12"/>
      <c r="D94" s="16"/>
      <c r="E94" s="11"/>
      <c r="F94" s="16"/>
      <c r="G94" s="16"/>
      <c r="H94" s="1">
        <f t="shared" si="2"/>
        <v>0</v>
      </c>
    </row>
    <row r="95" spans="1:8" ht="15.6" x14ac:dyDescent="0.3">
      <c r="A95" s="10" t="str">
        <f t="shared" si="3"/>
        <v/>
      </c>
      <c r="B95" s="12"/>
      <c r="C95" s="12"/>
      <c r="D95" s="16"/>
      <c r="E95" s="11"/>
      <c r="F95" s="16"/>
      <c r="G95" s="16"/>
      <c r="H95" s="1">
        <f t="shared" si="2"/>
        <v>0</v>
      </c>
    </row>
    <row r="96" spans="1:8" ht="15.6" x14ac:dyDescent="0.3">
      <c r="A96" s="10" t="str">
        <f t="shared" si="3"/>
        <v/>
      </c>
      <c r="B96" s="12"/>
      <c r="C96" s="12"/>
      <c r="D96" s="16"/>
      <c r="E96" s="11"/>
      <c r="F96" s="16"/>
      <c r="G96" s="16"/>
      <c r="H96" s="1">
        <f t="shared" si="2"/>
        <v>0</v>
      </c>
    </row>
    <row r="97" spans="1:8" ht="15.6" x14ac:dyDescent="0.3">
      <c r="A97" s="10" t="str">
        <f t="shared" si="3"/>
        <v/>
      </c>
      <c r="B97" s="12"/>
      <c r="C97" s="12"/>
      <c r="D97" s="16"/>
      <c r="E97" s="11"/>
      <c r="F97" s="16"/>
      <c r="G97" s="16"/>
      <c r="H97" s="1">
        <f t="shared" si="2"/>
        <v>0</v>
      </c>
    </row>
    <row r="98" spans="1:8" ht="15.6" x14ac:dyDescent="0.3">
      <c r="A98" s="10" t="str">
        <f t="shared" si="3"/>
        <v/>
      </c>
      <c r="B98" s="12"/>
      <c r="C98" s="12"/>
      <c r="D98" s="16"/>
      <c r="E98" s="11"/>
      <c r="F98" s="16"/>
      <c r="G98" s="16"/>
      <c r="H98" s="1">
        <f t="shared" si="2"/>
        <v>0</v>
      </c>
    </row>
    <row r="99" spans="1:8" ht="15.6" x14ac:dyDescent="0.3">
      <c r="A99" s="10" t="str">
        <f t="shared" si="3"/>
        <v/>
      </c>
      <c r="B99" s="12"/>
      <c r="C99" s="12"/>
      <c r="D99" s="16"/>
      <c r="E99" s="11"/>
      <c r="F99" s="16"/>
      <c r="G99" s="16"/>
      <c r="H99" s="1">
        <f t="shared" si="2"/>
        <v>0</v>
      </c>
    </row>
    <row r="100" spans="1:8" ht="15.6" x14ac:dyDescent="0.3">
      <c r="A100" s="10" t="str">
        <f t="shared" si="3"/>
        <v/>
      </c>
      <c r="B100" s="12"/>
      <c r="C100" s="12"/>
      <c r="D100" s="16"/>
      <c r="E100" s="11"/>
      <c r="F100" s="16"/>
      <c r="G100" s="16"/>
      <c r="H100" s="1">
        <f>SUM(H14:H99)</f>
        <v>0</v>
      </c>
    </row>
  </sheetData>
  <sheetProtection password="EFFF" sheet="1" objects="1" scenarios="1"/>
  <protectedRanges>
    <protectedRange sqref="B14:G100" name="Bereich2"/>
    <protectedRange sqref="B7:F10" name="Bereich1"/>
  </protectedRanges>
  <dataValidations count="4">
    <dataValidation type="list" allowBlank="1" showInputMessage="1" showErrorMessage="1" sqref="F7:F10">
      <formula1>DisziplinenKariTuJu</formula1>
    </dataValidation>
    <dataValidation type="list" allowBlank="1" showInputMessage="1" showErrorMessage="1" sqref="D14:D100">
      <formula1>Geschlecht</formula1>
    </dataValidation>
    <dataValidation type="list" allowBlank="1" showInputMessage="1" showErrorMessage="1" sqref="F14:F100">
      <formula1>WettkampfklassenTuJu</formula1>
    </dataValidation>
    <dataValidation type="list" allowBlank="1" showInputMessage="1" showErrorMessage="1" sqref="G14:G100">
      <formula1>DisziplinTuJu</formula1>
    </dataValidation>
  </dataValidation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9"/>
  <sheetViews>
    <sheetView workbookViewId="0">
      <selection activeCell="F17" sqref="F17"/>
    </sheetView>
  </sheetViews>
  <sheetFormatPr baseColWidth="10" defaultRowHeight="14.4" x14ac:dyDescent="0.3"/>
  <cols>
    <col min="1" max="1" width="8.5" style="1" customWidth="1"/>
    <col min="2" max="2" width="19.19921875" style="1" customWidth="1"/>
    <col min="3" max="3" width="20.8984375" style="1" customWidth="1"/>
    <col min="4" max="7" width="10.8984375" style="1" customWidth="1"/>
    <col min="8" max="8" width="7.3984375" style="1" customWidth="1"/>
    <col min="9" max="9" width="17.5" style="1" customWidth="1"/>
    <col min="10" max="10" width="18.59765625" style="1" customWidth="1"/>
    <col min="11" max="1024" width="10.8984375" style="1" customWidth="1"/>
  </cols>
  <sheetData>
    <row r="2" spans="1:11" ht="15.6" x14ac:dyDescent="0.3">
      <c r="A2" s="47" t="s">
        <v>60</v>
      </c>
    </row>
    <row r="3" spans="1:11" ht="15.6" x14ac:dyDescent="0.3">
      <c r="A3" s="4"/>
    </row>
    <row r="4" spans="1:11" ht="15.6" x14ac:dyDescent="0.3">
      <c r="A4" s="53" t="s">
        <v>61</v>
      </c>
      <c r="B4" s="53"/>
      <c r="C4" s="20"/>
      <c r="D4" s="1" t="s">
        <v>62</v>
      </c>
      <c r="H4" s="4" t="s">
        <v>63</v>
      </c>
      <c r="J4" s="20"/>
      <c r="K4" s="1" t="s">
        <v>62</v>
      </c>
    </row>
    <row r="5" spans="1:11" ht="15.6" x14ac:dyDescent="0.3">
      <c r="A5" s="10" t="s">
        <v>56</v>
      </c>
      <c r="B5" s="10" t="s">
        <v>40</v>
      </c>
      <c r="C5" s="10" t="s">
        <v>41</v>
      </c>
      <c r="H5" s="10" t="s">
        <v>56</v>
      </c>
      <c r="I5" s="10" t="s">
        <v>40</v>
      </c>
      <c r="J5" s="10" t="s">
        <v>41</v>
      </c>
    </row>
    <row r="6" spans="1:11" ht="15.6" x14ac:dyDescent="0.3">
      <c r="A6" s="19">
        <v>1</v>
      </c>
      <c r="B6" s="11"/>
      <c r="C6" s="11"/>
      <c r="H6" s="19">
        <v>1</v>
      </c>
      <c r="I6" s="11"/>
      <c r="J6" s="11"/>
    </row>
    <row r="7" spans="1:11" ht="15.6" x14ac:dyDescent="0.3">
      <c r="A7" s="19">
        <v>2</v>
      </c>
      <c r="B7" s="11"/>
      <c r="C7" s="11"/>
      <c r="H7" s="19">
        <v>2</v>
      </c>
      <c r="I7" s="11"/>
      <c r="J7" s="11"/>
    </row>
    <row r="8" spans="1:11" ht="15.6" x14ac:dyDescent="0.3">
      <c r="A8" s="19">
        <v>3</v>
      </c>
      <c r="B8" s="11"/>
      <c r="C8" s="11"/>
      <c r="H8" s="19">
        <v>3</v>
      </c>
      <c r="I8" s="11"/>
      <c r="J8" s="11"/>
    </row>
    <row r="9" spans="1:11" ht="15.6" x14ac:dyDescent="0.3">
      <c r="A9" s="19">
        <v>4</v>
      </c>
      <c r="B9" s="11"/>
      <c r="C9" s="11"/>
      <c r="H9" s="19">
        <v>4</v>
      </c>
      <c r="I9" s="11"/>
      <c r="J9" s="11"/>
    </row>
    <row r="10" spans="1:11" ht="15.6" x14ac:dyDescent="0.3">
      <c r="A10" s="19">
        <v>5</v>
      </c>
      <c r="B10" s="11"/>
      <c r="C10" s="11"/>
      <c r="H10" s="19">
        <v>5</v>
      </c>
      <c r="I10" s="11"/>
      <c r="J10" s="11"/>
    </row>
    <row r="11" spans="1:11" ht="15.6" x14ac:dyDescent="0.3">
      <c r="A11" s="4"/>
      <c r="H11" s="4"/>
    </row>
    <row r="12" spans="1:11" ht="15.6" x14ac:dyDescent="0.3">
      <c r="A12" s="5"/>
      <c r="H12" s="4"/>
    </row>
    <row r="13" spans="1:11" ht="15.6" x14ac:dyDescent="0.3">
      <c r="A13" s="54" t="s">
        <v>64</v>
      </c>
      <c r="B13" s="54"/>
      <c r="C13" s="20"/>
      <c r="D13" s="1" t="s">
        <v>62</v>
      </c>
      <c r="H13" s="4" t="s">
        <v>65</v>
      </c>
      <c r="J13" s="20"/>
      <c r="K13" s="1" t="s">
        <v>62</v>
      </c>
    </row>
    <row r="14" spans="1:11" ht="15.6" x14ac:dyDescent="0.3">
      <c r="A14" s="10" t="s">
        <v>56</v>
      </c>
      <c r="B14" s="10" t="s">
        <v>40</v>
      </c>
      <c r="C14" s="10" t="s">
        <v>41</v>
      </c>
      <c r="H14" s="10" t="s">
        <v>56</v>
      </c>
      <c r="I14" s="10" t="s">
        <v>40</v>
      </c>
      <c r="J14" s="10" t="s">
        <v>41</v>
      </c>
    </row>
    <row r="15" spans="1:11" ht="15.6" x14ac:dyDescent="0.3">
      <c r="A15" s="19">
        <v>1</v>
      </c>
      <c r="B15" s="11"/>
      <c r="C15" s="11"/>
      <c r="H15" s="19">
        <v>1</v>
      </c>
      <c r="I15" s="11"/>
      <c r="J15" s="11"/>
    </row>
    <row r="16" spans="1:11" ht="15.6" x14ac:dyDescent="0.3">
      <c r="A16" s="19">
        <v>2</v>
      </c>
      <c r="B16" s="11"/>
      <c r="C16" s="11"/>
      <c r="H16" s="19">
        <v>2</v>
      </c>
      <c r="I16" s="11"/>
      <c r="J16" s="11"/>
    </row>
    <row r="17" spans="1:11" ht="15.6" x14ac:dyDescent="0.3">
      <c r="A17" s="19">
        <v>3</v>
      </c>
      <c r="B17" s="11"/>
      <c r="C17" s="11"/>
      <c r="H17" s="19">
        <v>3</v>
      </c>
      <c r="I17" s="11"/>
      <c r="J17" s="11"/>
    </row>
    <row r="18" spans="1:11" ht="15.6" x14ac:dyDescent="0.3">
      <c r="A18" s="19">
        <v>4</v>
      </c>
      <c r="B18" s="11"/>
      <c r="C18" s="11"/>
      <c r="H18" s="19">
        <v>4</v>
      </c>
      <c r="I18" s="11"/>
      <c r="J18" s="11"/>
    </row>
    <row r="19" spans="1:11" ht="15.6" x14ac:dyDescent="0.3">
      <c r="A19" s="19">
        <v>5</v>
      </c>
      <c r="B19" s="11"/>
      <c r="C19" s="11"/>
      <c r="H19" s="19">
        <v>5</v>
      </c>
      <c r="I19" s="11"/>
      <c r="J19" s="11"/>
    </row>
    <row r="20" spans="1:11" ht="15.6" x14ac:dyDescent="0.3">
      <c r="A20" s="4"/>
      <c r="H20" s="4"/>
    </row>
    <row r="21" spans="1:11" ht="15.6" x14ac:dyDescent="0.3">
      <c r="A21" s="4"/>
      <c r="H21" s="4"/>
    </row>
    <row r="22" spans="1:11" ht="15.6" x14ac:dyDescent="0.3">
      <c r="A22" s="54" t="s">
        <v>66</v>
      </c>
      <c r="B22" s="54"/>
      <c r="C22" s="20"/>
      <c r="D22" s="1" t="s">
        <v>62</v>
      </c>
      <c r="H22" s="4" t="s">
        <v>67</v>
      </c>
      <c r="J22" s="20"/>
      <c r="K22" s="1" t="s">
        <v>62</v>
      </c>
    </row>
    <row r="23" spans="1:11" ht="15.6" x14ac:dyDescent="0.3">
      <c r="A23" s="10" t="s">
        <v>56</v>
      </c>
      <c r="B23" s="10" t="s">
        <v>40</v>
      </c>
      <c r="C23" s="10" t="s">
        <v>41</v>
      </c>
      <c r="H23" s="10" t="s">
        <v>56</v>
      </c>
      <c r="I23" s="10" t="s">
        <v>40</v>
      </c>
      <c r="J23" s="10" t="s">
        <v>41</v>
      </c>
    </row>
    <row r="24" spans="1:11" ht="15.6" x14ac:dyDescent="0.3">
      <c r="A24" s="19">
        <v>1</v>
      </c>
      <c r="B24" s="11"/>
      <c r="C24" s="11"/>
      <c r="H24" s="19">
        <v>1</v>
      </c>
      <c r="I24" s="11"/>
      <c r="J24" s="11"/>
    </row>
    <row r="25" spans="1:11" ht="15.6" x14ac:dyDescent="0.3">
      <c r="A25" s="19">
        <v>2</v>
      </c>
      <c r="B25" s="11"/>
      <c r="C25" s="11"/>
      <c r="H25" s="19">
        <v>2</v>
      </c>
      <c r="I25" s="11"/>
      <c r="J25" s="11"/>
    </row>
    <row r="26" spans="1:11" ht="15.6" x14ac:dyDescent="0.3">
      <c r="A26" s="19">
        <v>3</v>
      </c>
      <c r="B26" s="11"/>
      <c r="C26" s="11"/>
      <c r="H26" s="19">
        <v>3</v>
      </c>
      <c r="I26" s="11"/>
      <c r="J26" s="11"/>
    </row>
    <row r="27" spans="1:11" ht="15.6" x14ac:dyDescent="0.3">
      <c r="A27" s="19">
        <v>4</v>
      </c>
      <c r="B27" s="11"/>
      <c r="C27" s="11"/>
      <c r="H27" s="19">
        <v>4</v>
      </c>
      <c r="I27" s="11"/>
      <c r="J27" s="11"/>
    </row>
    <row r="28" spans="1:11" ht="15.6" x14ac:dyDescent="0.3">
      <c r="A28" s="19">
        <v>5</v>
      </c>
      <c r="B28" s="11"/>
      <c r="C28" s="11"/>
      <c r="H28" s="19">
        <v>5</v>
      </c>
      <c r="I28" s="11"/>
      <c r="J28" s="11"/>
    </row>
    <row r="29" spans="1:11" ht="15.6" x14ac:dyDescent="0.3">
      <c r="A29" s="4"/>
      <c r="H29" s="4"/>
    </row>
    <row r="30" spans="1:11" ht="15.6" x14ac:dyDescent="0.3">
      <c r="A30" s="4"/>
      <c r="H30" s="4"/>
    </row>
    <row r="31" spans="1:11" ht="15.6" x14ac:dyDescent="0.3">
      <c r="A31" s="54" t="s">
        <v>68</v>
      </c>
      <c r="B31" s="54"/>
      <c r="C31" s="20"/>
      <c r="D31" s="1" t="s">
        <v>62</v>
      </c>
      <c r="H31" s="4" t="s">
        <v>69</v>
      </c>
      <c r="J31" s="20"/>
      <c r="K31" s="1" t="s">
        <v>62</v>
      </c>
    </row>
    <row r="32" spans="1:11" ht="15.6" x14ac:dyDescent="0.3">
      <c r="A32" s="10" t="s">
        <v>56</v>
      </c>
      <c r="B32" s="10" t="s">
        <v>40</v>
      </c>
      <c r="C32" s="10" t="s">
        <v>41</v>
      </c>
      <c r="H32" s="10" t="s">
        <v>56</v>
      </c>
      <c r="I32" s="10" t="s">
        <v>40</v>
      </c>
      <c r="J32" s="10" t="s">
        <v>41</v>
      </c>
    </row>
    <row r="33" spans="1:10" ht="15.6" x14ac:dyDescent="0.3">
      <c r="A33" s="19">
        <v>1</v>
      </c>
      <c r="B33" s="11"/>
      <c r="C33" s="11"/>
      <c r="H33" s="19">
        <v>1</v>
      </c>
      <c r="I33" s="11"/>
      <c r="J33" s="11"/>
    </row>
    <row r="34" spans="1:10" ht="15.6" x14ac:dyDescent="0.3">
      <c r="A34" s="19">
        <v>2</v>
      </c>
      <c r="B34" s="11"/>
      <c r="C34" s="11"/>
      <c r="H34" s="19">
        <v>2</v>
      </c>
      <c r="I34" s="11"/>
      <c r="J34" s="11"/>
    </row>
    <row r="35" spans="1:10" ht="15.6" x14ac:dyDescent="0.3">
      <c r="A35" s="19">
        <v>3</v>
      </c>
      <c r="B35" s="11"/>
      <c r="C35" s="11"/>
      <c r="H35" s="19">
        <v>3</v>
      </c>
      <c r="I35" s="11"/>
      <c r="J35" s="11"/>
    </row>
    <row r="36" spans="1:10" ht="15.6" x14ac:dyDescent="0.3">
      <c r="A36" s="19">
        <v>4</v>
      </c>
      <c r="B36" s="11"/>
      <c r="C36" s="11"/>
      <c r="H36" s="19">
        <v>4</v>
      </c>
      <c r="I36" s="11"/>
      <c r="J36" s="11"/>
    </row>
    <row r="37" spans="1:10" ht="15.6" x14ac:dyDescent="0.3">
      <c r="A37" s="19">
        <v>5</v>
      </c>
      <c r="B37" s="11"/>
      <c r="C37" s="11"/>
      <c r="H37" s="19">
        <v>5</v>
      </c>
      <c r="I37" s="11"/>
      <c r="J37" s="11"/>
    </row>
    <row r="38" spans="1:10" ht="15.6" x14ac:dyDescent="0.3">
      <c r="A38" s="4"/>
    </row>
    <row r="39" spans="1:10" ht="15.6" x14ac:dyDescent="0.3">
      <c r="A39" s="4"/>
    </row>
  </sheetData>
  <sheetProtection password="EFFF" sheet="1" objects="1" scenarios="1"/>
  <protectedRanges>
    <protectedRange sqref="I33:J37" name="Bereich16"/>
    <protectedRange sqref="J31" name="Bereich15"/>
    <protectedRange sqref="I24:J28" name="Bereich14"/>
    <protectedRange sqref="J22" name="Bereich13"/>
    <protectedRange sqref="I15:J19" name="Bereich12"/>
    <protectedRange sqref="J13" name="Bereich11"/>
    <protectedRange sqref="I6:J10" name="Bereich10"/>
    <protectedRange sqref="J4" name="Bereich9"/>
    <protectedRange sqref="B33:C37" name="Bereich8"/>
    <protectedRange sqref="C31" name="Bereich7"/>
    <protectedRange sqref="B24:C28" name="Bereich6"/>
    <protectedRange sqref="C22" name="Bereich5"/>
    <protectedRange sqref="B15:C19" name="Bereich4"/>
    <protectedRange sqref="C13" name="Bereich3"/>
    <protectedRange sqref="B6:C10" name="Bereich2"/>
    <protectedRange sqref="C4" name="Bereich1"/>
  </protectedRanges>
  <mergeCells count="4">
    <mergeCell ref="A4:B4"/>
    <mergeCell ref="A13:B13"/>
    <mergeCell ref="A22:B22"/>
    <mergeCell ref="A31:B31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workbookViewId="0">
      <selection activeCell="C1" sqref="C1:C10"/>
    </sheetView>
  </sheetViews>
  <sheetFormatPr baseColWidth="10" defaultRowHeight="14.4" x14ac:dyDescent="0.3"/>
  <cols>
    <col min="1" max="1" width="12" style="1" customWidth="1"/>
    <col min="2" max="6" width="10.8984375" style="1" customWidth="1"/>
    <col min="7" max="7" width="20.69921875" style="1" customWidth="1"/>
    <col min="8" max="1024" width="10.8984375" style="1" customWidth="1"/>
  </cols>
  <sheetData>
    <row r="1" spans="1:9" x14ac:dyDescent="0.3">
      <c r="A1" s="21" t="s">
        <v>70</v>
      </c>
      <c r="B1" s="21"/>
      <c r="C1" s="21" t="s">
        <v>71</v>
      </c>
      <c r="D1" s="21"/>
      <c r="E1" s="21"/>
      <c r="F1" s="21" t="s">
        <v>72</v>
      </c>
      <c r="G1" s="21" t="s">
        <v>73</v>
      </c>
      <c r="H1" s="21"/>
      <c r="I1" s="21"/>
    </row>
    <row r="2" spans="1:9" x14ac:dyDescent="0.3">
      <c r="A2" s="21" t="s">
        <v>74</v>
      </c>
      <c r="B2" s="21"/>
      <c r="C2" s="21" t="s">
        <v>75</v>
      </c>
      <c r="D2" s="21"/>
      <c r="E2" s="21"/>
      <c r="F2" s="21" t="s">
        <v>76</v>
      </c>
      <c r="G2" s="21" t="s">
        <v>77</v>
      </c>
      <c r="H2" s="21"/>
      <c r="I2" s="21" t="s">
        <v>78</v>
      </c>
    </row>
    <row r="3" spans="1:9" x14ac:dyDescent="0.3">
      <c r="A3" s="21" t="s">
        <v>79</v>
      </c>
      <c r="B3" s="21"/>
      <c r="C3" s="21" t="s">
        <v>80</v>
      </c>
      <c r="D3" s="21"/>
      <c r="E3" s="21"/>
      <c r="F3" s="21"/>
      <c r="G3" s="21" t="s">
        <v>81</v>
      </c>
      <c r="H3" s="21"/>
      <c r="I3" s="21" t="s">
        <v>82</v>
      </c>
    </row>
    <row r="4" spans="1:9" x14ac:dyDescent="0.3">
      <c r="A4" s="21" t="s">
        <v>83</v>
      </c>
      <c r="B4" s="21"/>
      <c r="C4" s="21" t="s">
        <v>84</v>
      </c>
      <c r="D4" s="21"/>
      <c r="E4" s="21"/>
      <c r="F4" s="21"/>
      <c r="G4" s="21" t="s">
        <v>85</v>
      </c>
      <c r="H4" s="21"/>
      <c r="I4" s="21"/>
    </row>
    <row r="5" spans="1:9" x14ac:dyDescent="0.3">
      <c r="A5" s="21" t="s">
        <v>86</v>
      </c>
      <c r="B5" s="21"/>
      <c r="C5" s="21" t="s">
        <v>87</v>
      </c>
      <c r="D5" s="21"/>
      <c r="E5" s="21"/>
      <c r="F5" s="21"/>
      <c r="G5" s="21" t="s">
        <v>88</v>
      </c>
      <c r="H5" s="21"/>
      <c r="I5" s="21"/>
    </row>
    <row r="6" spans="1:9" x14ac:dyDescent="0.3">
      <c r="A6" s="21" t="s">
        <v>110</v>
      </c>
      <c r="B6" s="21"/>
      <c r="C6" s="21" t="s">
        <v>89</v>
      </c>
      <c r="D6" s="21"/>
      <c r="E6" s="21"/>
      <c r="F6" s="21"/>
      <c r="G6" s="21" t="s">
        <v>90</v>
      </c>
      <c r="H6" s="21"/>
      <c r="I6" s="21"/>
    </row>
    <row r="7" spans="1:9" x14ac:dyDescent="0.3">
      <c r="A7" s="21" t="s">
        <v>111</v>
      </c>
      <c r="B7" s="21"/>
      <c r="C7" s="21" t="s">
        <v>91</v>
      </c>
      <c r="D7" s="21"/>
      <c r="E7" s="21"/>
      <c r="F7" s="21"/>
      <c r="G7" s="21"/>
      <c r="H7" s="21"/>
      <c r="I7" s="21"/>
    </row>
    <row r="8" spans="1:9" x14ac:dyDescent="0.3">
      <c r="A8" s="21" t="s">
        <v>92</v>
      </c>
      <c r="B8" s="21"/>
      <c r="C8" s="21" t="s">
        <v>114</v>
      </c>
      <c r="D8" s="21"/>
      <c r="E8" s="21"/>
      <c r="F8" s="21"/>
      <c r="G8" s="21"/>
      <c r="H8" s="21"/>
      <c r="I8" s="21"/>
    </row>
    <row r="9" spans="1:9" x14ac:dyDescent="0.3">
      <c r="A9" s="21" t="s">
        <v>78</v>
      </c>
      <c r="B9" s="21"/>
      <c r="C9" s="21" t="s">
        <v>115</v>
      </c>
      <c r="D9" s="21"/>
      <c r="E9" s="21"/>
      <c r="F9" s="21"/>
      <c r="G9" s="21"/>
      <c r="H9" s="21"/>
      <c r="I9" s="21"/>
    </row>
    <row r="10" spans="1:9" x14ac:dyDescent="0.3">
      <c r="A10" s="21"/>
      <c r="B10" s="21"/>
      <c r="C10" s="21" t="s">
        <v>93</v>
      </c>
      <c r="D10" s="21"/>
      <c r="E10" s="21"/>
      <c r="F10" s="21"/>
      <c r="G10" s="21"/>
      <c r="H10" s="21"/>
      <c r="I10" s="21"/>
    </row>
    <row r="11" spans="1:9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3">
      <c r="A12" s="21" t="s">
        <v>70</v>
      </c>
      <c r="B12" s="21"/>
      <c r="C12" s="21" t="s">
        <v>94</v>
      </c>
      <c r="D12" s="21" t="s">
        <v>95</v>
      </c>
      <c r="E12" s="21"/>
      <c r="F12" s="21"/>
      <c r="G12" s="21"/>
      <c r="H12" s="21"/>
      <c r="I12" s="21"/>
    </row>
    <row r="13" spans="1:9" x14ac:dyDescent="0.3">
      <c r="A13" s="21" t="s">
        <v>74</v>
      </c>
      <c r="B13" s="21"/>
      <c r="C13" s="21" t="s">
        <v>96</v>
      </c>
      <c r="D13" s="21" t="s">
        <v>97</v>
      </c>
      <c r="E13" s="21"/>
      <c r="F13" s="21"/>
      <c r="G13" s="21"/>
      <c r="H13" s="21"/>
      <c r="I13" s="21"/>
    </row>
    <row r="14" spans="1:9" x14ac:dyDescent="0.3">
      <c r="A14" s="21" t="s">
        <v>83</v>
      </c>
      <c r="B14" s="21"/>
      <c r="C14" s="21"/>
      <c r="D14" s="21" t="s">
        <v>98</v>
      </c>
      <c r="E14" s="21"/>
      <c r="F14" s="21"/>
      <c r="G14" s="21"/>
      <c r="H14" s="21"/>
      <c r="I14" s="21"/>
    </row>
  </sheetData>
  <sheetProtection password="EFFF" sheet="1" objects="1" scenarios="1" selectLockedCells="1"/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Allgemeines</vt:lpstr>
      <vt:lpstr>Meldung TGM-TGW-KGW</vt:lpstr>
      <vt:lpstr>Meldung Tuju-4-Kampf</vt:lpstr>
      <vt:lpstr>Meldung Mannschaft Tuju-4-Kampf</vt:lpstr>
      <vt:lpstr>Verknüpfungen</vt:lpstr>
      <vt:lpstr>Anreise</vt:lpstr>
      <vt:lpstr>Disziplinen</vt:lpstr>
      <vt:lpstr>DisziplinenKari</vt:lpstr>
      <vt:lpstr>DisziplinenKariTuJu</vt:lpstr>
      <vt:lpstr>DisziplinTuJu</vt:lpstr>
      <vt:lpstr>Geschlecht</vt:lpstr>
      <vt:lpstr>WettkampfklassenTGMTGW</vt:lpstr>
      <vt:lpstr>WettkampfklassenTuJu</vt:lpstr>
      <vt:lpstr>WKKlassen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Schaetz Ramona, TD-16</dc:creator>
  <cp:lastModifiedBy>Ramona Schätz</cp:lastModifiedBy>
  <cp:revision>2</cp:revision>
  <dcterms:created xsi:type="dcterms:W3CDTF">2016-03-18T12:35:17Z</dcterms:created>
  <dcterms:modified xsi:type="dcterms:W3CDTF">2017-04-22T21:35:48Z</dcterms:modified>
</cp:coreProperties>
</file>